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11400" activeTab="1"/>
  </bookViews>
  <sheets>
    <sheet name="мордочка" sheetId="2" r:id="rId1"/>
    <sheet name="опись" sheetId="3" r:id="rId2"/>
    <sheet name="по рахункам" sheetId="4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H113" i="3"/>
  <c r="D122"/>
  <c r="E120"/>
  <c r="I113"/>
  <c r="K112"/>
  <c r="K113" s="1"/>
  <c r="B140"/>
  <c r="B145" s="1"/>
  <c r="C124"/>
  <c r="L112"/>
  <c r="N112" s="1"/>
  <c r="N113" s="1"/>
  <c r="I145"/>
  <c r="F6" i="4"/>
  <c r="E6"/>
  <c r="D6"/>
  <c r="C6"/>
  <c r="L113" i="3" l="1"/>
</calcChain>
</file>

<file path=xl/sharedStrings.xml><?xml version="1.0" encoding="utf-8"?>
<sst xmlns="http://schemas.openxmlformats.org/spreadsheetml/2006/main" count="130" uniqueCount="86">
  <si>
    <t>ЗАТВЕРДЖЕНО</t>
  </si>
  <si>
    <t>(установа)</t>
  </si>
  <si>
    <t>Наказ Міністерства фінансів України</t>
  </si>
  <si>
    <t>17.06.2015 № 572</t>
  </si>
  <si>
    <t>Ідентифікаційний код за ЄДРПОУ</t>
  </si>
  <si>
    <t>ІНВЕНТАРИЗАЦІЙНИЙ ОПИС</t>
  </si>
  <si>
    <t>необоротних активів</t>
  </si>
  <si>
    <t xml:space="preserve"> (основні засоби, нематеріальні активи¹, інші необоротні матеріальні активи, капітальні інвестиції)</t>
  </si>
  <si>
    <t>(дата складання)</t>
  </si>
  <si>
    <t xml:space="preserve">На підставі розпорядчого документа від </t>
  </si>
  <si>
    <t>виконано знімання фактичних залишків основних засобів, нематеріальних активів, інших</t>
  </si>
  <si>
    <t xml:space="preserve"> необоротних матеріальних активів, капітальні інвестиції (необхідне підкреслити), які обліковуються на субрахунку(ах)</t>
  </si>
  <si>
    <t>(номер та назва)</t>
  </si>
  <si>
    <t>та зберігаються</t>
  </si>
  <si>
    <t>станом на</t>
  </si>
  <si>
    <t>Розписка</t>
  </si>
  <si>
    <t>До початку проведення інвентаризації всі видаткові та прибуткові документи на матеріальні цінності здано в бухгалтерську службу і всі матеріальні</t>
  </si>
  <si>
    <t xml:space="preserve"> цінності, що надійшли на мою відповідальність, оприбутковано, а ті що вибули, списано.</t>
  </si>
  <si>
    <t>Матеріально відповідальна особа:</t>
  </si>
  <si>
    <t>(посада)</t>
  </si>
  <si>
    <t>(підпис)</t>
  </si>
  <si>
    <t>(ініціали, призвище)</t>
  </si>
  <si>
    <t>Інвентарізація: розпочата</t>
  </si>
  <si>
    <t xml:space="preserve">        закінчена</t>
  </si>
  <si>
    <t>¹Для оформлення інвентарізації об'єктів права інтелектуальнлї власності у складі нематеріальних активів застосовується типова форма № НА-4 "Інвентарізаційний опис об'єктів праваінтелектуальної власності у складі нематеріальних активів", затверджена наказом Міністерства фінансів України від 22 листопада 2004 року № 732, зареєстрованим у Міністерстві юстиції України 14 грудня 2004 року за № 1580/10179</t>
  </si>
  <si>
    <r>
      <rPr>
        <sz val="8"/>
        <rFont val="Calibri"/>
        <family val="2"/>
        <charset val="204"/>
      </rPr>
      <t>²</t>
    </r>
    <r>
      <rPr>
        <sz val="8"/>
        <rFont val="Arial Narrow"/>
        <family val="2"/>
        <charset val="204"/>
      </rPr>
      <t>Склад (комора), його (її) фактичне місцезнаходження</t>
    </r>
  </si>
  <si>
    <r>
      <t>(місцезнаходження</t>
    </r>
    <r>
      <rPr>
        <sz val="8"/>
        <rFont val="Calibri"/>
        <family val="2"/>
        <charset val="204"/>
      </rPr>
      <t>²</t>
    </r>
    <r>
      <rPr>
        <sz val="8"/>
        <rFont val="Arial Narrow"/>
        <family val="2"/>
        <charset val="204"/>
      </rPr>
      <t>)</t>
    </r>
  </si>
  <si>
    <t>№ з/п</t>
  </si>
  <si>
    <t xml:space="preserve">Найменування,
стисла характеристика та призначення 
об’єкта
</t>
  </si>
  <si>
    <t>Рік випуску (будівництва) чи дата придбання (введення в експлуатацію) та виготовлювач</t>
  </si>
  <si>
    <t>Номер</t>
  </si>
  <si>
    <t>Один. вимір.</t>
  </si>
  <si>
    <t>Фактична наявність</t>
  </si>
  <si>
    <t>За даними бухгалтерського обліку²</t>
  </si>
  <si>
    <t>Інші відомості</t>
  </si>
  <si>
    <t>інвентарний/ номенклатурний</t>
  </si>
  <si>
    <t>заводський</t>
  </si>
  <si>
    <t>паспорта</t>
  </si>
  <si>
    <t>Кількість</t>
  </si>
  <si>
    <t>первісна (переоцінена) вартість</t>
  </si>
  <si>
    <t xml:space="preserve">сума зносу (накопиченої амортизації)
</t>
  </si>
  <si>
    <t xml:space="preserve">балансова вартість </t>
  </si>
  <si>
    <t>строк корисного використання</t>
  </si>
  <si>
    <t>РАЗОМ:</t>
  </si>
  <si>
    <t>X</t>
  </si>
  <si>
    <t>Разом за описом: а) кількість порядкових номерів</t>
  </si>
  <si>
    <t>(прописом)</t>
  </si>
  <si>
    <t>б) загальна кількість одиниць (фактично)</t>
  </si>
  <si>
    <t xml:space="preserve">в) вартість фактична  </t>
  </si>
  <si>
    <t xml:space="preserve">г) загальна кількість одиниць  за даними бухгалтерського обліку </t>
  </si>
  <si>
    <t xml:space="preserve">ґ) вартість за даними бухгалтерського обліку </t>
  </si>
  <si>
    <t>Голова комісії:</t>
  </si>
  <si>
    <t>(ініціали, прізвище)</t>
  </si>
  <si>
    <t>Члени комісії:</t>
  </si>
  <si>
    <t>Вказані в цьому описі дані перевірив:</t>
  </si>
  <si>
    <t>² Графа 11-15 заповнюються бухгалтерською службою</t>
  </si>
  <si>
    <t>Кременчуцька загальноосвітня школа І-ІІІ ступенів № 2</t>
  </si>
  <si>
    <t>24827810</t>
  </si>
  <si>
    <t>1 липня 2017 р.</t>
  </si>
  <si>
    <t>Усі цінності, пойменовані в цьому інвентаризаційному описі з № 1 до № 54, перевірені комісією в натурі в моїй присутності та внесені в опис. У зв'язку з чим претензій до інвентаризаційної комісії не маю. Цінності, перелічені в описі,знаходяться на моєму відповідальному зберіганні.</t>
  </si>
  <si>
    <t>01.12.1956</t>
  </si>
  <si>
    <t/>
  </si>
  <si>
    <t xml:space="preserve"> </t>
  </si>
  <si>
    <t>Дооцінка</t>
  </si>
  <si>
    <t>С.А. Бончак</t>
  </si>
  <si>
    <t>С.К.Погоріла</t>
  </si>
  <si>
    <t>І.Є.Галузинська</t>
  </si>
  <si>
    <t>О.Г.Дорохова</t>
  </si>
  <si>
    <t>А.В.Антонюк</t>
  </si>
  <si>
    <t>29.06.2017р. № 15 а/п</t>
  </si>
  <si>
    <t>Завідуючий господарством</t>
  </si>
  <si>
    <t>О.Є.Дудко</t>
  </si>
  <si>
    <t>Завідувач господаством</t>
  </si>
  <si>
    <t xml:space="preserve">Інформацію за даними бухгалтерського обліку вніс: </t>
  </si>
  <si>
    <t>Головний бухгалетр</t>
  </si>
  <si>
    <t xml:space="preserve">           Головний бухгалтер</t>
  </si>
  <si>
    <t>03.07. 2017 р.</t>
  </si>
  <si>
    <t>03 липня 2017р.</t>
  </si>
  <si>
    <t>03 липня 2017 р.</t>
  </si>
  <si>
    <t>Земельна ділянка</t>
  </si>
  <si>
    <t>10110001</t>
  </si>
  <si>
    <t>м2</t>
  </si>
  <si>
    <t>Один</t>
  </si>
  <si>
    <t>Одна</t>
  </si>
  <si>
    <t>Три мільйони двісті сімдесят сім тисяч чотириста сімдесят дев`ять гривень 00 коп.</t>
  </si>
  <si>
    <t>При інвентаризації встановлено таке: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</si>
</sst>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00"/>
  </numFmts>
  <fonts count="1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b/>
      <sz val="11"/>
      <name val="Arial Narrow"/>
      <family val="2"/>
      <charset val="204"/>
    </font>
    <font>
      <i/>
      <sz val="8"/>
      <name val="Arial Narrow"/>
      <family val="2"/>
      <charset val="204"/>
    </font>
    <font>
      <b/>
      <sz val="10"/>
      <name val="Arial Narrow"/>
      <family val="2"/>
      <charset val="204"/>
    </font>
    <font>
      <sz val="8"/>
      <name val="Arial Narrow"/>
      <family val="2"/>
      <charset val="204"/>
    </font>
    <font>
      <sz val="8"/>
      <name val="Calibri"/>
      <family val="2"/>
      <charset val="204"/>
    </font>
    <font>
      <sz val="9"/>
      <name val="Arial Narrow"/>
      <family val="2"/>
      <charset val="204"/>
    </font>
    <font>
      <sz val="10"/>
      <name val="Arial Narrow"/>
      <family val="2"/>
      <charset val="204"/>
    </font>
    <font>
      <i/>
      <sz val="10"/>
      <name val="Arial Narrow"/>
      <family val="2"/>
      <charset val="204"/>
    </font>
    <font>
      <b/>
      <sz val="9"/>
      <name val="Arial Narrow"/>
      <family val="2"/>
      <charset val="204"/>
    </font>
    <font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8">
    <xf numFmtId="0" fontId="0" fillId="0" borderId="0" xfId="0"/>
    <xf numFmtId="0" fontId="2" fillId="0" borderId="1" xfId="1" applyFont="1" applyBorder="1" applyAlignment="1"/>
    <xf numFmtId="0" fontId="3" fillId="0" borderId="0" xfId="1" applyFont="1"/>
    <xf numFmtId="0" fontId="2" fillId="0" borderId="2" xfId="1" applyFont="1" applyBorder="1"/>
    <xf numFmtId="0" fontId="2" fillId="0" borderId="0" xfId="1" applyFont="1" applyBorder="1" applyAlignment="1">
      <alignment horizontal="left" vertical="center"/>
    </xf>
    <xf numFmtId="0" fontId="7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/>
    <xf numFmtId="0" fontId="2" fillId="0" borderId="0" xfId="1" applyFont="1" applyBorder="1" applyAlignment="1"/>
    <xf numFmtId="0" fontId="6" fillId="0" borderId="0" xfId="1" applyFont="1"/>
    <xf numFmtId="0" fontId="2" fillId="0" borderId="3" xfId="1" applyFont="1" applyBorder="1"/>
    <xf numFmtId="0" fontId="8" fillId="0" borderId="0" xfId="1" applyFont="1"/>
    <xf numFmtId="0" fontId="5" fillId="0" borderId="1" xfId="1" applyFont="1" applyBorder="1" applyAlignment="1"/>
    <xf numFmtId="0" fontId="2" fillId="0" borderId="5" xfId="1" applyFont="1" applyBorder="1"/>
    <xf numFmtId="0" fontId="5" fillId="0" borderId="1" xfId="1" applyFont="1" applyBorder="1" applyAlignment="1">
      <alignment horizontal="left"/>
    </xf>
    <xf numFmtId="0" fontId="6" fillId="0" borderId="0" xfId="1" applyFont="1" applyBorder="1" applyAlignment="1"/>
    <xf numFmtId="0" fontId="5" fillId="0" borderId="1" xfId="1" applyFont="1" applyBorder="1"/>
    <xf numFmtId="0" fontId="2" fillId="0" borderId="1" xfId="1" applyFont="1" applyBorder="1"/>
    <xf numFmtId="49" fontId="5" fillId="0" borderId="1" xfId="1" applyNumberFormat="1" applyFont="1" applyBorder="1" applyAlignment="1">
      <alignment horizontal="left"/>
    </xf>
    <xf numFmtId="49" fontId="5" fillId="0" borderId="6" xfId="1" applyNumberFormat="1" applyFont="1" applyBorder="1" applyAlignment="1">
      <alignment horizontal="left"/>
    </xf>
    <xf numFmtId="0" fontId="5" fillId="0" borderId="0" xfId="1" applyFont="1" applyBorder="1" applyAlignment="1"/>
    <xf numFmtId="49" fontId="5" fillId="0" borderId="1" xfId="1" applyNumberFormat="1" applyFont="1" applyBorder="1" applyAlignment="1"/>
    <xf numFmtId="0" fontId="2" fillId="0" borderId="0" xfId="1" applyFont="1" applyAlignment="1"/>
    <xf numFmtId="0" fontId="2" fillId="0" borderId="0" xfId="1" applyFont="1" applyBorder="1"/>
    <xf numFmtId="0" fontId="2" fillId="0" borderId="0" xfId="1" applyFont="1" applyBorder="1" applyAlignment="1">
      <alignment horizontal="right"/>
    </xf>
    <xf numFmtId="0" fontId="10" fillId="0" borderId="0" xfId="1" applyFont="1"/>
    <xf numFmtId="0" fontId="5" fillId="0" borderId="1" xfId="1" applyFont="1" applyBorder="1" applyAlignment="1">
      <alignment horizontal="left" wrapText="1"/>
    </xf>
    <xf numFmtId="0" fontId="10" fillId="0" borderId="0" xfId="1" applyFont="1" applyBorder="1" applyAlignment="1">
      <alignment vertical="top"/>
    </xf>
    <xf numFmtId="0" fontId="11" fillId="0" borderId="0" xfId="2" applyFont="1"/>
    <xf numFmtId="49" fontId="11" fillId="0" borderId="0" xfId="2" applyNumberFormat="1" applyFont="1"/>
    <xf numFmtId="0" fontId="11" fillId="0" borderId="7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textRotation="90" wrapText="1"/>
    </xf>
    <xf numFmtId="49" fontId="11" fillId="0" borderId="7" xfId="2" applyNumberFormat="1" applyFont="1" applyBorder="1" applyAlignment="1">
      <alignment horizontal="center" vertical="center" textRotation="90" wrapText="1"/>
    </xf>
    <xf numFmtId="0" fontId="11" fillId="0" borderId="0" xfId="2" applyFont="1" applyAlignment="1"/>
    <xf numFmtId="0" fontId="11" fillId="0" borderId="0" xfId="2" applyFont="1" applyAlignment="1">
      <alignment horizontal="right"/>
    </xf>
    <xf numFmtId="0" fontId="10" fillId="0" borderId="0" xfId="2" applyFont="1" applyAlignment="1">
      <alignment horizontal="right"/>
    </xf>
    <xf numFmtId="0" fontId="10" fillId="0" borderId="0" xfId="2" applyFont="1" applyAlignment="1"/>
    <xf numFmtId="49" fontId="8" fillId="0" borderId="0" xfId="2" applyNumberFormat="1" applyFont="1" applyAlignment="1">
      <alignment horizontal="right" vertical="top"/>
    </xf>
    <xf numFmtId="49" fontId="10" fillId="0" borderId="0" xfId="2" applyNumberFormat="1" applyFont="1" applyAlignment="1"/>
    <xf numFmtId="49" fontId="10" fillId="0" borderId="0" xfId="2" applyNumberFormat="1" applyFont="1"/>
    <xf numFmtId="0" fontId="8" fillId="0" borderId="0" xfId="2" applyFont="1" applyAlignment="1">
      <alignment horizontal="right" vertical="top"/>
    </xf>
    <xf numFmtId="49" fontId="10" fillId="0" borderId="0" xfId="2" applyNumberFormat="1" applyFont="1" applyBorder="1"/>
    <xf numFmtId="49" fontId="10" fillId="0" borderId="0" xfId="2" applyNumberFormat="1" applyFont="1" applyBorder="1" applyAlignment="1">
      <alignment horizontal="center"/>
    </xf>
    <xf numFmtId="0" fontId="13" fillId="0" borderId="1" xfId="2" applyFont="1" applyBorder="1" applyAlignment="1">
      <alignment horizontal="left"/>
    </xf>
    <xf numFmtId="49" fontId="10" fillId="0" borderId="1" xfId="2" applyNumberFormat="1" applyFont="1" applyBorder="1" applyAlignment="1">
      <alignment horizontal="right"/>
    </xf>
    <xf numFmtId="0" fontId="10" fillId="0" borderId="1" xfId="2" applyFont="1" applyBorder="1" applyAlignment="1">
      <alignment horizontal="right"/>
    </xf>
    <xf numFmtId="0" fontId="10" fillId="0" borderId="0" xfId="2" applyFont="1" applyBorder="1" applyAlignment="1">
      <alignment horizontal="right"/>
    </xf>
    <xf numFmtId="0" fontId="8" fillId="0" borderId="0" xfId="2" applyFont="1"/>
    <xf numFmtId="49" fontId="8" fillId="0" borderId="0" xfId="2" applyNumberFormat="1" applyFont="1" applyAlignment="1">
      <alignment horizontal="right"/>
    </xf>
    <xf numFmtId="49" fontId="8" fillId="0" borderId="0" xfId="2" applyNumberFormat="1" applyFont="1"/>
    <xf numFmtId="49" fontId="8" fillId="0" borderId="4" xfId="2" applyNumberFormat="1" applyFont="1" applyBorder="1" applyAlignment="1">
      <alignment vertical="top"/>
    </xf>
    <xf numFmtId="0" fontId="8" fillId="0" borderId="4" xfId="2" applyFont="1" applyBorder="1" applyAlignment="1">
      <alignment vertical="top"/>
    </xf>
    <xf numFmtId="0" fontId="10" fillId="0" borderId="0" xfId="2" applyFont="1"/>
    <xf numFmtId="0" fontId="7" fillId="0" borderId="1" xfId="2" applyFont="1" applyBorder="1" applyAlignment="1">
      <alignment horizontal="left"/>
    </xf>
    <xf numFmtId="49" fontId="11" fillId="0" borderId="1" xfId="2" applyNumberFormat="1" applyFont="1" applyBorder="1" applyAlignment="1">
      <alignment horizontal="right"/>
    </xf>
    <xf numFmtId="0" fontId="11" fillId="0" borderId="1" xfId="2" applyFont="1" applyBorder="1" applyAlignment="1">
      <alignment horizontal="right"/>
    </xf>
    <xf numFmtId="0" fontId="8" fillId="0" borderId="0" xfId="2" applyFont="1" applyAlignment="1">
      <alignment vertical="top"/>
    </xf>
    <xf numFmtId="49" fontId="8" fillId="0" borderId="0" xfId="2" applyNumberFormat="1" applyFont="1" applyAlignment="1">
      <alignment vertical="top"/>
    </xf>
    <xf numFmtId="49" fontId="11" fillId="0" borderId="1" xfId="2" applyNumberFormat="1" applyFont="1" applyBorder="1" applyAlignment="1"/>
    <xf numFmtId="0" fontId="11" fillId="0" borderId="1" xfId="2" applyFont="1" applyBorder="1" applyAlignment="1"/>
    <xf numFmtId="0" fontId="11" fillId="0" borderId="1" xfId="2" applyFont="1" applyBorder="1" applyAlignment="1">
      <alignment horizontal="center"/>
    </xf>
    <xf numFmtId="0" fontId="10" fillId="0" borderId="1" xfId="2" applyFont="1" applyBorder="1" applyAlignment="1"/>
    <xf numFmtId="0" fontId="8" fillId="0" borderId="0" xfId="2" applyFont="1" applyAlignment="1">
      <alignment horizontal="right" vertical="justify"/>
    </xf>
    <xf numFmtId="49" fontId="8" fillId="0" borderId="0" xfId="2" applyNumberFormat="1" applyFont="1" applyAlignment="1">
      <alignment vertical="justify"/>
    </xf>
    <xf numFmtId="0" fontId="8" fillId="0" borderId="0" xfId="2" applyFont="1" applyAlignment="1">
      <alignment vertical="justify"/>
    </xf>
    <xf numFmtId="49" fontId="11" fillId="0" borderId="0" xfId="2" applyNumberFormat="1" applyFont="1" applyAlignment="1"/>
    <xf numFmtId="49" fontId="11" fillId="0" borderId="1" xfId="2" applyNumberFormat="1" applyFont="1" applyBorder="1"/>
    <xf numFmtId="0" fontId="10" fillId="0" borderId="3" xfId="2" applyFont="1" applyBorder="1"/>
    <xf numFmtId="0" fontId="14" fillId="0" borderId="0" xfId="2" applyFont="1" applyAlignment="1">
      <alignment vertical="top"/>
    </xf>
    <xf numFmtId="164" fontId="11" fillId="0" borderId="0" xfId="2" applyNumberFormat="1" applyFont="1"/>
    <xf numFmtId="164" fontId="11" fillId="0" borderId="7" xfId="2" applyNumberFormat="1" applyFont="1" applyBorder="1" applyAlignment="1">
      <alignment horizontal="center" vertical="center" textRotation="90" wrapText="1"/>
    </xf>
    <xf numFmtId="164" fontId="10" fillId="0" borderId="1" xfId="2" applyNumberFormat="1" applyFont="1" applyBorder="1" applyAlignment="1">
      <alignment horizontal="right"/>
    </xf>
    <xf numFmtId="164" fontId="8" fillId="0" borderId="0" xfId="2" applyNumberFormat="1" applyFont="1"/>
    <xf numFmtId="164" fontId="10" fillId="0" borderId="0" xfId="2" applyNumberFormat="1" applyFont="1"/>
    <xf numFmtId="164" fontId="8" fillId="0" borderId="0" xfId="2" applyNumberFormat="1" applyFont="1" applyAlignment="1">
      <alignment vertical="top"/>
    </xf>
    <xf numFmtId="164" fontId="10" fillId="0" borderId="1" xfId="2" applyNumberFormat="1" applyFont="1" applyBorder="1" applyAlignment="1"/>
    <xf numFmtId="164" fontId="8" fillId="0" borderId="0" xfId="2" applyNumberFormat="1" applyFont="1" applyAlignment="1">
      <alignment vertical="justify"/>
    </xf>
    <xf numFmtId="164" fontId="11" fillId="0" borderId="0" xfId="2" applyNumberFormat="1" applyFont="1" applyAlignment="1"/>
    <xf numFmtId="164" fontId="0" fillId="0" borderId="0" xfId="0" applyNumberFormat="1"/>
    <xf numFmtId="0" fontId="11" fillId="0" borderId="1" xfId="2" applyFont="1" applyBorder="1"/>
    <xf numFmtId="164" fontId="11" fillId="0" borderId="1" xfId="2" applyNumberFormat="1" applyFont="1" applyBorder="1"/>
    <xf numFmtId="0" fontId="11" fillId="0" borderId="0" xfId="2" applyFont="1" applyBorder="1"/>
    <xf numFmtId="0" fontId="16" fillId="0" borderId="0" xfId="0" applyFont="1"/>
    <xf numFmtId="0" fontId="8" fillId="0" borderId="0" xfId="2" applyFont="1" applyAlignment="1"/>
    <xf numFmtId="0" fontId="8" fillId="0" borderId="0" xfId="2" applyFont="1" applyAlignment="1">
      <alignment horizontal="right"/>
    </xf>
    <xf numFmtId="49" fontId="8" fillId="0" borderId="0" xfId="2" applyNumberFormat="1" applyFont="1" applyAlignment="1"/>
    <xf numFmtId="164" fontId="8" fillId="0" borderId="0" xfId="2" applyNumberFormat="1" applyFont="1" applyAlignment="1"/>
    <xf numFmtId="0" fontId="17" fillId="0" borderId="0" xfId="0" applyFont="1" applyAlignment="1"/>
    <xf numFmtId="0" fontId="16" fillId="0" borderId="0" xfId="0" applyFont="1" applyAlignment="1"/>
    <xf numFmtId="164" fontId="11" fillId="0" borderId="1" xfId="2" applyNumberFormat="1" applyFont="1" applyBorder="1" applyAlignment="1"/>
    <xf numFmtId="0" fontId="7" fillId="0" borderId="1" xfId="2" applyFont="1" applyBorder="1" applyAlignment="1">
      <alignment horizontal="right"/>
    </xf>
    <xf numFmtId="0" fontId="7" fillId="0" borderId="1" xfId="2" applyFont="1" applyBorder="1" applyAlignment="1"/>
    <xf numFmtId="0" fontId="15" fillId="0" borderId="0" xfId="0" applyFont="1"/>
    <xf numFmtId="0" fontId="11" fillId="0" borderId="8" xfId="2" applyFont="1" applyBorder="1" applyAlignment="1">
      <alignment horizontal="center" vertical="center"/>
    </xf>
    <xf numFmtId="49" fontId="11" fillId="0" borderId="8" xfId="2" applyNumberFormat="1" applyFont="1" applyBorder="1" applyAlignment="1">
      <alignment horizontal="center" vertical="center"/>
    </xf>
    <xf numFmtId="0" fontId="0" fillId="0" borderId="7" xfId="0" applyBorder="1"/>
    <xf numFmtId="0" fontId="15" fillId="0" borderId="7" xfId="0" applyFont="1" applyBorder="1"/>
    <xf numFmtId="0" fontId="15" fillId="0" borderId="7" xfId="0" applyFont="1" applyBorder="1" applyAlignment="1">
      <alignment horizontal="right"/>
    </xf>
    <xf numFmtId="0" fontId="11" fillId="0" borderId="8" xfId="2" applyNumberFormat="1" applyFont="1" applyBorder="1" applyAlignment="1">
      <alignment horizontal="center" vertical="center"/>
    </xf>
    <xf numFmtId="14" fontId="13" fillId="0" borderId="0" xfId="2" applyNumberFormat="1" applyFont="1" applyAlignment="1">
      <alignment horizontal="right"/>
    </xf>
    <xf numFmtId="0" fontId="12" fillId="0" borderId="1" xfId="2" applyFont="1" applyBorder="1" applyAlignment="1">
      <alignment horizontal="left"/>
    </xf>
    <xf numFmtId="0" fontId="11" fillId="0" borderId="0" xfId="2" applyFont="1" applyBorder="1" applyAlignment="1">
      <alignment horizontal="right" vertical="center"/>
    </xf>
    <xf numFmtId="14" fontId="13" fillId="0" borderId="0" xfId="2" applyNumberFormat="1" applyFont="1" applyAlignment="1">
      <alignment horizontal="right" vertical="center"/>
    </xf>
    <xf numFmtId="0" fontId="7" fillId="0" borderId="10" xfId="2" applyFont="1" applyBorder="1" applyAlignment="1">
      <alignment horizontal="left" vertical="center"/>
    </xf>
    <xf numFmtId="0" fontId="7" fillId="0" borderId="10" xfId="2" applyFont="1" applyBorder="1" applyAlignment="1">
      <alignment horizontal="center" vertical="center"/>
    </xf>
    <xf numFmtId="49" fontId="7" fillId="0" borderId="10" xfId="2" applyNumberFormat="1" applyFont="1" applyBorder="1" applyAlignment="1">
      <alignment horizontal="center" vertical="center"/>
    </xf>
    <xf numFmtId="165" fontId="7" fillId="0" borderId="10" xfId="2" applyNumberFormat="1" applyFont="1" applyBorder="1" applyAlignment="1">
      <alignment horizontal="right" vertical="center"/>
    </xf>
    <xf numFmtId="4" fontId="7" fillId="0" borderId="10" xfId="2" applyNumberFormat="1" applyFont="1" applyBorder="1" applyAlignment="1">
      <alignment horizontal="right" vertical="center"/>
    </xf>
    <xf numFmtId="49" fontId="11" fillId="0" borderId="0" xfId="2" applyNumberFormat="1" applyFont="1" applyBorder="1" applyAlignment="1">
      <alignment horizontal="center" vertical="center"/>
    </xf>
    <xf numFmtId="0" fontId="11" fillId="0" borderId="0" xfId="2" applyFont="1" applyBorder="1" applyAlignment="1">
      <alignment horizontal="center" vertical="center"/>
    </xf>
    <xf numFmtId="165" fontId="11" fillId="0" borderId="0" xfId="2" applyNumberFormat="1" applyFont="1" applyBorder="1" applyAlignment="1">
      <alignment horizontal="right" vertical="center"/>
    </xf>
    <xf numFmtId="4" fontId="11" fillId="0" borderId="0" xfId="2" applyNumberFormat="1" applyFont="1" applyBorder="1" applyAlignment="1">
      <alignment horizontal="right" vertical="center"/>
    </xf>
    <xf numFmtId="0" fontId="11" fillId="0" borderId="0" xfId="2" applyFont="1" applyBorder="1" applyAlignment="1">
      <alignment vertical="center"/>
    </xf>
    <xf numFmtId="2" fontId="18" fillId="0" borderId="0" xfId="0" applyNumberFormat="1" applyFont="1" applyBorder="1"/>
    <xf numFmtId="2" fontId="11" fillId="0" borderId="0" xfId="2" applyNumberFormat="1" applyFont="1" applyBorder="1" applyAlignment="1">
      <alignment vertical="center"/>
    </xf>
    <xf numFmtId="0" fontId="11" fillId="0" borderId="0" xfId="2" applyFont="1" applyBorder="1" applyAlignment="1">
      <alignment horizontal="left" vertical="center" wrapText="1"/>
    </xf>
    <xf numFmtId="2" fontId="7" fillId="0" borderId="10" xfId="2" applyNumberFormat="1" applyFont="1" applyBorder="1" applyAlignment="1">
      <alignment horizontal="center" vertical="center"/>
    </xf>
    <xf numFmtId="164" fontId="7" fillId="0" borderId="10" xfId="2" applyNumberFormat="1" applyFont="1" applyBorder="1" applyAlignment="1">
      <alignment horizontal="right" vertical="center"/>
    </xf>
    <xf numFmtId="0" fontId="7" fillId="0" borderId="0" xfId="2" applyFont="1" applyBorder="1" applyAlignment="1">
      <alignment horizontal="left" vertical="center"/>
    </xf>
    <xf numFmtId="0" fontId="7" fillId="0" borderId="0" xfId="2" applyFont="1" applyBorder="1" applyAlignment="1">
      <alignment horizontal="left" vertical="center" wrapText="1"/>
    </xf>
    <xf numFmtId="0" fontId="7" fillId="0" borderId="0" xfId="2" applyFont="1" applyBorder="1" applyAlignment="1">
      <alignment horizontal="center" vertical="center"/>
    </xf>
    <xf numFmtId="49" fontId="7" fillId="0" borderId="0" xfId="2" applyNumberFormat="1" applyFont="1" applyBorder="1" applyAlignment="1">
      <alignment horizontal="center" vertical="center"/>
    </xf>
    <xf numFmtId="165" fontId="7" fillId="0" borderId="0" xfId="2" applyNumberFormat="1" applyFont="1" applyBorder="1" applyAlignment="1">
      <alignment horizontal="right" vertical="center"/>
    </xf>
    <xf numFmtId="4" fontId="7" fillId="0" borderId="0" xfId="2" applyNumberFormat="1" applyFont="1" applyBorder="1" applyAlignment="1">
      <alignment horizontal="right" vertical="center"/>
    </xf>
    <xf numFmtId="2" fontId="7" fillId="0" borderId="0" xfId="2" applyNumberFormat="1" applyFont="1" applyBorder="1" applyAlignment="1">
      <alignment vertical="center"/>
    </xf>
    <xf numFmtId="0" fontId="6" fillId="0" borderId="0" xfId="1" applyFont="1" applyBorder="1" applyAlignment="1">
      <alignment horizontal="center" vertical="top"/>
    </xf>
    <xf numFmtId="0" fontId="2" fillId="0" borderId="0" xfId="1" applyFont="1" applyAlignment="1">
      <alignment horizontal="right"/>
    </xf>
    <xf numFmtId="0" fontId="8" fillId="0" borderId="0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/>
    </xf>
    <xf numFmtId="0" fontId="8" fillId="0" borderId="0" xfId="1" applyFont="1" applyAlignment="1">
      <alignment horizontal="left" vertical="top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49" fontId="5" fillId="0" borderId="1" xfId="1" applyNumberFormat="1" applyFont="1" applyBorder="1" applyAlignment="1">
      <alignment horizontal="left"/>
    </xf>
    <xf numFmtId="0" fontId="0" fillId="0" borderId="1" xfId="0" applyBorder="1" applyAlignment="1"/>
    <xf numFmtId="0" fontId="6" fillId="0" borderId="4" xfId="1" applyFont="1" applyBorder="1" applyAlignment="1">
      <alignment horizontal="center" vertical="top"/>
    </xf>
    <xf numFmtId="49" fontId="5" fillId="0" borderId="0" xfId="1" applyNumberFormat="1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textRotation="90" wrapText="1"/>
    </xf>
    <xf numFmtId="0" fontId="11" fillId="0" borderId="7" xfId="2" applyFont="1" applyBorder="1" applyAlignment="1">
      <alignment horizontal="center" vertical="center" textRotation="90"/>
    </xf>
    <xf numFmtId="0" fontId="12" fillId="0" borderId="1" xfId="2" applyFont="1" applyBorder="1" applyAlignment="1">
      <alignment horizontal="left"/>
    </xf>
    <xf numFmtId="0" fontId="8" fillId="0" borderId="0" xfId="2" applyFont="1" applyBorder="1" applyAlignment="1">
      <alignment horizontal="left" vertical="top"/>
    </xf>
    <xf numFmtId="49" fontId="11" fillId="0" borderId="7" xfId="2" applyNumberFormat="1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/>
    </xf>
    <xf numFmtId="0" fontId="8" fillId="0" borderId="4" xfId="2" applyFont="1" applyBorder="1" applyAlignment="1">
      <alignment vertical="justify"/>
    </xf>
    <xf numFmtId="0" fontId="0" fillId="0" borderId="4" xfId="0" applyBorder="1" applyAlignment="1"/>
    <xf numFmtId="0" fontId="11" fillId="0" borderId="0" xfId="2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11" fillId="0" borderId="0" xfId="2" applyFont="1" applyAlignment="1">
      <alignment horizontal="left" vertical="center" wrapText="1"/>
    </xf>
    <xf numFmtId="0" fontId="11" fillId="0" borderId="0" xfId="2" applyFont="1" applyAlignment="1">
      <alignment horizontal="right"/>
    </xf>
    <xf numFmtId="0" fontId="0" fillId="0" borderId="0" xfId="0" applyAlignment="1"/>
    <xf numFmtId="0" fontId="11" fillId="0" borderId="9" xfId="2" applyFont="1" applyBorder="1" applyAlignment="1">
      <alignment horizontal="right" vertical="center"/>
    </xf>
    <xf numFmtId="0" fontId="8" fillId="0" borderId="9" xfId="2" applyFont="1" applyBorder="1" applyAlignment="1">
      <alignment horizontal="left" vertical="center" wrapText="1"/>
    </xf>
    <xf numFmtId="0" fontId="11" fillId="0" borderId="9" xfId="2" applyFont="1" applyBorder="1" applyAlignment="1">
      <alignment horizontal="center" vertical="center"/>
    </xf>
    <xf numFmtId="49" fontId="11" fillId="0" borderId="9" xfId="2" applyNumberFormat="1" applyFont="1" applyBorder="1" applyAlignment="1">
      <alignment horizontal="center" vertical="center"/>
    </xf>
    <xf numFmtId="165" fontId="11" fillId="0" borderId="9" xfId="2" applyNumberFormat="1" applyFont="1" applyBorder="1" applyAlignment="1">
      <alignment horizontal="right" vertical="center"/>
    </xf>
    <xf numFmtId="4" fontId="11" fillId="0" borderId="9" xfId="2" applyNumberFormat="1" applyFont="1" applyBorder="1" applyAlignment="1">
      <alignment horizontal="right" vertical="center"/>
    </xf>
    <xf numFmtId="2" fontId="11" fillId="0" borderId="9" xfId="2" applyNumberFormat="1" applyFont="1" applyBorder="1" applyAlignment="1">
      <alignment vertical="center"/>
    </xf>
    <xf numFmtId="2" fontId="18" fillId="0" borderId="9" xfId="0" applyNumberFormat="1" applyFont="1" applyBorder="1"/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10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ордочка"/>
      <sheetName val="опись"/>
      <sheetName val="по рахункам"/>
    </sheetNames>
    <sheetDataSet>
      <sheetData sheetId="0"/>
      <sheetData sheetId="1">
        <row r="31">
          <cell r="C31" t="str">
            <v>Голова ліквідаційної комісії</v>
          </cell>
        </row>
        <row r="47">
          <cell r="B47" t="str">
            <v>03.07.2017Р.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workbookViewId="0">
      <selection activeCell="E15" sqref="E15"/>
    </sheetView>
  </sheetViews>
  <sheetFormatPr defaultRowHeight="15"/>
  <cols>
    <col min="4" max="4" width="4.28515625" customWidth="1"/>
    <col min="6" max="6" width="11" customWidth="1"/>
    <col min="11" max="11" width="6.140625" customWidth="1"/>
    <col min="12" max="12" width="45.85546875" customWidth="1"/>
  </cols>
  <sheetData>
    <row r="1" spans="1:12" ht="16.5">
      <c r="A1" s="1" t="s">
        <v>56</v>
      </c>
      <c r="B1" s="12"/>
      <c r="C1" s="12"/>
      <c r="D1" s="12"/>
      <c r="E1" s="12"/>
      <c r="F1" s="12"/>
      <c r="G1" s="2"/>
      <c r="H1" s="2"/>
      <c r="I1" s="2"/>
      <c r="J1" s="2"/>
      <c r="K1" s="2"/>
      <c r="L1" s="25" t="s">
        <v>0</v>
      </c>
    </row>
    <row r="2" spans="1:12" ht="15.75">
      <c r="A2" s="2"/>
      <c r="B2" s="134" t="s">
        <v>1</v>
      </c>
      <c r="C2" s="134"/>
      <c r="D2" s="2"/>
      <c r="E2" s="2"/>
      <c r="F2" s="2"/>
      <c r="G2" s="2"/>
      <c r="H2" s="2"/>
      <c r="I2" s="2"/>
      <c r="J2" s="2"/>
      <c r="K2" s="2"/>
      <c r="L2" s="25" t="s">
        <v>2</v>
      </c>
    </row>
    <row r="3" spans="1:12" ht="16.5" thickBo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5" t="s">
        <v>3</v>
      </c>
    </row>
    <row r="4" spans="1:12" ht="17.25" thickBot="1">
      <c r="A4" s="3" t="s">
        <v>4</v>
      </c>
      <c r="B4" s="13"/>
      <c r="C4" s="13"/>
      <c r="D4" s="13"/>
      <c r="E4" s="19" t="s">
        <v>57</v>
      </c>
      <c r="F4" s="2"/>
      <c r="G4" s="2"/>
      <c r="H4" s="2"/>
      <c r="I4" s="2"/>
      <c r="J4" s="2"/>
      <c r="K4" s="2"/>
      <c r="L4" s="2"/>
    </row>
    <row r="5" spans="1:12" ht="63.75" customHeight="1">
      <c r="A5" s="131" t="s">
        <v>5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</row>
    <row r="6" spans="1:12" ht="15.75">
      <c r="A6" s="131" t="s">
        <v>6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</row>
    <row r="7" spans="1:12" ht="15.75">
      <c r="A7" s="131" t="s">
        <v>7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12" ht="16.5">
      <c r="A8" s="135" t="s">
        <v>76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12">
      <c r="A9" s="125" t="s">
        <v>8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</row>
    <row r="10" spans="1:12" ht="24.75" customHeight="1">
      <c r="A10" s="126" t="s">
        <v>9</v>
      </c>
      <c r="B10" s="126"/>
      <c r="C10" s="126"/>
      <c r="D10" s="126"/>
      <c r="E10" s="126"/>
      <c r="F10" s="128" t="s">
        <v>69</v>
      </c>
      <c r="G10" s="128"/>
      <c r="H10" s="22" t="s">
        <v>10</v>
      </c>
      <c r="I10" s="22"/>
      <c r="J10" s="22"/>
      <c r="K10" s="22"/>
      <c r="L10" s="22"/>
    </row>
    <row r="11" spans="1:12" ht="16.5">
      <c r="A11" s="4"/>
      <c r="B11" s="8"/>
      <c r="C11" s="8"/>
      <c r="D11" s="8"/>
      <c r="E11" s="20"/>
      <c r="F11" s="20"/>
      <c r="G11" s="20"/>
      <c r="H11" s="23"/>
      <c r="I11" s="23"/>
      <c r="J11" s="23"/>
      <c r="K11" s="24" t="s">
        <v>11</v>
      </c>
      <c r="L11" s="26">
        <v>1011</v>
      </c>
    </row>
    <row r="12" spans="1:1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27" t="s">
        <v>12</v>
      </c>
    </row>
    <row r="13" spans="1:12" ht="16.5">
      <c r="A13" s="126" t="s">
        <v>13</v>
      </c>
      <c r="B13" s="126"/>
      <c r="C13" s="16" t="s">
        <v>56</v>
      </c>
      <c r="D13" s="17"/>
      <c r="E13" s="17"/>
      <c r="F13" s="17"/>
      <c r="G13" s="17"/>
      <c r="H13" s="17"/>
      <c r="I13" s="17"/>
      <c r="J13" s="17"/>
      <c r="K13" s="7"/>
      <c r="L13" s="7"/>
    </row>
    <row r="14" spans="1:12" ht="16.5">
      <c r="A14" s="6"/>
      <c r="B14" s="6"/>
      <c r="C14" s="129" t="s">
        <v>26</v>
      </c>
      <c r="D14" s="129"/>
      <c r="E14" s="129"/>
      <c r="F14" s="129"/>
      <c r="G14" s="7"/>
      <c r="H14" s="7"/>
      <c r="I14" s="7"/>
      <c r="J14" s="7"/>
      <c r="K14" s="7"/>
      <c r="L14" s="7"/>
    </row>
    <row r="15" spans="1:12" ht="29.25" customHeight="1">
      <c r="A15" s="130" t="s">
        <v>14</v>
      </c>
      <c r="B15" s="130"/>
      <c r="C15" s="14" t="s">
        <v>58</v>
      </c>
      <c r="D15" s="12"/>
      <c r="E15" s="12"/>
      <c r="F15" s="2"/>
      <c r="G15" s="2"/>
      <c r="H15" s="2"/>
      <c r="I15" s="2"/>
      <c r="J15" s="2"/>
      <c r="K15" s="2"/>
      <c r="L15" s="2"/>
    </row>
    <row r="16" spans="1:12" ht="31.5" customHeight="1">
      <c r="A16" s="131" t="s">
        <v>15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</row>
    <row r="17" spans="1:12" ht="15.75" customHeight="1">
      <c r="A17" s="7"/>
      <c r="B17" s="126" t="s">
        <v>16</v>
      </c>
      <c r="C17" s="126"/>
      <c r="D17" s="126"/>
      <c r="E17" s="126"/>
      <c r="F17" s="126"/>
      <c r="G17" s="126"/>
      <c r="H17" s="126"/>
      <c r="I17" s="126"/>
      <c r="J17" s="126"/>
      <c r="K17" s="126"/>
      <c r="L17" s="126"/>
    </row>
    <row r="18" spans="1:12" ht="16.5">
      <c r="A18" s="6" t="s">
        <v>17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1:12" ht="16.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2" ht="16.5">
      <c r="A20" s="7"/>
      <c r="B20" s="7" t="s">
        <v>18</v>
      </c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2" ht="22.5" customHeight="1">
      <c r="A21" s="8"/>
      <c r="B21" s="14" t="s">
        <v>70</v>
      </c>
      <c r="C21" s="1"/>
      <c r="D21" s="1"/>
      <c r="E21" s="1"/>
      <c r="F21" s="1"/>
      <c r="G21" s="7"/>
      <c r="H21" s="17"/>
      <c r="I21" s="17"/>
      <c r="J21" s="17"/>
      <c r="K21" s="7"/>
      <c r="L21" s="14" t="s">
        <v>71</v>
      </c>
    </row>
    <row r="22" spans="1:12">
      <c r="A22" s="9"/>
      <c r="B22" s="15" t="s">
        <v>19</v>
      </c>
      <c r="C22" s="15"/>
      <c r="D22" s="15"/>
      <c r="E22" s="15"/>
      <c r="F22" s="15"/>
      <c r="G22" s="9"/>
      <c r="H22" s="9" t="s">
        <v>20</v>
      </c>
      <c r="I22" s="9"/>
      <c r="J22" s="9"/>
      <c r="K22" s="9"/>
      <c r="L22" s="9" t="s">
        <v>21</v>
      </c>
    </row>
    <row r="23" spans="1:12" ht="16.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</row>
    <row r="24" spans="1:12" ht="16.5">
      <c r="A24" s="126" t="s">
        <v>22</v>
      </c>
      <c r="B24" s="126"/>
      <c r="C24" s="126"/>
      <c r="D24" s="132" t="s">
        <v>77</v>
      </c>
      <c r="E24" s="133"/>
      <c r="F24" s="133"/>
      <c r="G24" s="7"/>
      <c r="H24" s="7"/>
      <c r="I24" s="7"/>
      <c r="J24" s="7"/>
      <c r="K24" s="7"/>
      <c r="L24" s="7"/>
    </row>
    <row r="25" spans="1:12" ht="16.5">
      <c r="A25" s="126" t="s">
        <v>23</v>
      </c>
      <c r="B25" s="126"/>
      <c r="C25" s="126"/>
      <c r="D25" s="18" t="s">
        <v>78</v>
      </c>
      <c r="E25" s="21"/>
      <c r="F25" s="21"/>
      <c r="G25" s="7"/>
      <c r="H25" s="7"/>
      <c r="I25" s="7"/>
      <c r="J25" s="7"/>
      <c r="K25" s="7"/>
      <c r="L25" s="7"/>
    </row>
    <row r="26" spans="1:12" ht="16.5">
      <c r="A26" s="10"/>
      <c r="B26" s="10"/>
      <c r="C26" s="10"/>
      <c r="D26" s="10"/>
      <c r="E26" s="7"/>
      <c r="F26" s="7"/>
      <c r="G26" s="7"/>
      <c r="H26" s="7"/>
      <c r="I26" s="7"/>
      <c r="J26" s="7"/>
      <c r="K26" s="7"/>
      <c r="L26" s="7"/>
    </row>
    <row r="27" spans="1:12" ht="28.5" customHeight="1">
      <c r="A27" s="127" t="s">
        <v>24</v>
      </c>
      <c r="B27" s="127"/>
      <c r="C27" s="127"/>
      <c r="D27" s="127"/>
      <c r="E27" s="127"/>
      <c r="F27" s="127"/>
      <c r="G27" s="127"/>
      <c r="H27" s="127"/>
      <c r="I27" s="127"/>
      <c r="J27" s="127"/>
      <c r="K27" s="127"/>
      <c r="L27" s="127"/>
    </row>
    <row r="28" spans="1:12">
      <c r="A28" s="11" t="s">
        <v>25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</row>
  </sheetData>
  <mergeCells count="17">
    <mergeCell ref="B2:C2"/>
    <mergeCell ref="A5:L5"/>
    <mergeCell ref="A6:L6"/>
    <mergeCell ref="A7:L7"/>
    <mergeCell ref="A8:L8"/>
    <mergeCell ref="A9:L9"/>
    <mergeCell ref="B17:L17"/>
    <mergeCell ref="A24:C24"/>
    <mergeCell ref="A25:C25"/>
    <mergeCell ref="A27:L27"/>
    <mergeCell ref="A10:E10"/>
    <mergeCell ref="F10:G10"/>
    <mergeCell ref="A13:B13"/>
    <mergeCell ref="C14:F14"/>
    <mergeCell ref="A15:B15"/>
    <mergeCell ref="A16:L16"/>
    <mergeCell ref="D24:F24"/>
  </mergeCells>
  <pageMargins left="0.23622047244094491" right="0.23622047244094491" top="0.35433070866141736" bottom="0.35433070866141736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75"/>
  <sheetViews>
    <sheetView showZeros="0" tabSelected="1" topLeftCell="A117" workbookViewId="0">
      <selection activeCell="F129" sqref="F129"/>
    </sheetView>
  </sheetViews>
  <sheetFormatPr defaultRowHeight="15"/>
  <cols>
    <col min="1" max="1" width="6.140625" customWidth="1"/>
    <col min="2" max="2" width="25.28515625" customWidth="1"/>
    <col min="3" max="3" width="13.42578125" customWidth="1"/>
    <col min="4" max="4" width="9" customWidth="1"/>
    <col min="5" max="5" width="6.5703125" customWidth="1"/>
    <col min="6" max="7" width="5.7109375" customWidth="1"/>
    <col min="8" max="8" width="9.28515625" customWidth="1"/>
    <col min="9" max="9" width="13.28515625" customWidth="1"/>
    <col min="10" max="10" width="7.42578125" customWidth="1"/>
    <col min="11" max="11" width="9.85546875" style="78" customWidth="1"/>
    <col min="12" max="12" width="10.7109375" customWidth="1"/>
    <col min="13" max="13" width="9.5703125" customWidth="1"/>
    <col min="14" max="14" width="10.28515625" customWidth="1"/>
    <col min="15" max="15" width="5.5703125" customWidth="1"/>
    <col min="16" max="16" width="4.85546875" customWidth="1"/>
  </cols>
  <sheetData>
    <row r="1" ht="15" customHeight="1"/>
    <row r="2" ht="15" customHeight="1"/>
    <row r="3" ht="69" customHeight="1"/>
    <row r="5" ht="13.5" customHeight="1"/>
    <row r="6" hidden="1"/>
    <row r="7" hidden="1"/>
    <row r="8" hidden="1"/>
    <row r="9" hidden="1"/>
    <row r="10" hidden="1"/>
    <row r="11" hidden="1"/>
    <row r="12" hidden="1"/>
    <row r="13" hidden="1"/>
    <row r="14" ht="3" hidden="1" customHeight="1"/>
    <row r="15" hidden="1"/>
    <row r="16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s="92" customFormat="1" ht="1.5" hidden="1" customHeight="1"/>
    <row r="36" ht="0.75" hidden="1" customHeight="1"/>
    <row r="37" hidden="1"/>
    <row r="38" hidden="1"/>
    <row r="39" hidden="1"/>
    <row r="40" ht="69" hidden="1" customHeight="1"/>
    <row r="41" ht="10.5" hidden="1" customHeight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t="2.25" hidden="1" customHeight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s="92" customFormat="1" hidden="1"/>
    <row r="67" hidden="1"/>
    <row r="68" hidden="1"/>
    <row r="70" ht="15" customHeight="1"/>
    <row r="71" ht="15" customHeight="1"/>
    <row r="73" ht="14.25" customHeight="1"/>
    <row r="74" ht="18" customHeight="1"/>
    <row r="79" ht="15" customHeight="1"/>
    <row r="82" s="82" customFormat="1" ht="21" customHeight="1"/>
    <row r="83" s="87" customFormat="1" ht="10.5" customHeight="1"/>
    <row r="84" s="88" customFormat="1" ht="21" customHeight="1"/>
    <row r="85" s="87" customFormat="1" ht="10.5" customHeight="1"/>
    <row r="86" s="88" customFormat="1" ht="21" customHeight="1"/>
    <row r="87" s="87" customFormat="1" ht="10.5" customHeight="1"/>
    <row r="88" s="88" customFormat="1" ht="21" customHeight="1"/>
    <row r="89" s="87" customFormat="1" ht="10.5" customHeight="1"/>
    <row r="90" s="88" customFormat="1" ht="21" customHeight="1"/>
    <row r="91" s="87" customFormat="1" ht="10.5" customHeight="1"/>
    <row r="92" s="87" customFormat="1" ht="10.5" customHeight="1"/>
    <row r="93" s="87" customFormat="1" ht="10.5" customHeight="1"/>
    <row r="94" ht="26.25" customHeight="1"/>
    <row r="95" ht="21" customHeight="1"/>
    <row r="98" spans="1:16" ht="14.25" customHeight="1"/>
    <row r="99" spans="1:16" ht="18.75" customHeight="1"/>
    <row r="108" spans="1:16" ht="18" customHeight="1">
      <c r="A108" s="28">
        <v>0</v>
      </c>
      <c r="B108" s="28" t="s">
        <v>85</v>
      </c>
      <c r="C108" s="28"/>
      <c r="D108" s="29"/>
      <c r="E108" s="29"/>
      <c r="F108" s="29"/>
      <c r="G108" s="28"/>
      <c r="H108" s="28"/>
      <c r="I108" s="28"/>
      <c r="J108" s="28"/>
      <c r="K108" s="69"/>
      <c r="L108" s="28"/>
      <c r="M108" s="28"/>
      <c r="N108" s="28"/>
      <c r="O108" s="28"/>
      <c r="P108" s="28"/>
    </row>
    <row r="109" spans="1:16" ht="30" customHeight="1">
      <c r="A109" s="136" t="s">
        <v>27</v>
      </c>
      <c r="B109" s="136" t="s">
        <v>28</v>
      </c>
      <c r="C109" s="136" t="s">
        <v>29</v>
      </c>
      <c r="D109" s="141" t="s">
        <v>30</v>
      </c>
      <c r="E109" s="141"/>
      <c r="F109" s="141"/>
      <c r="G109" s="136" t="s">
        <v>31</v>
      </c>
      <c r="H109" s="136" t="s">
        <v>32</v>
      </c>
      <c r="I109" s="136"/>
      <c r="J109" s="136" t="s">
        <v>63</v>
      </c>
      <c r="K109" s="136" t="s">
        <v>33</v>
      </c>
      <c r="L109" s="136"/>
      <c r="M109" s="136"/>
      <c r="N109" s="136"/>
      <c r="O109" s="136"/>
      <c r="P109" s="137" t="s">
        <v>34</v>
      </c>
    </row>
    <row r="110" spans="1:16" ht="50.25" customHeight="1">
      <c r="A110" s="136"/>
      <c r="B110" s="136"/>
      <c r="C110" s="136"/>
      <c r="D110" s="32" t="s">
        <v>35</v>
      </c>
      <c r="E110" s="32" t="s">
        <v>36</v>
      </c>
      <c r="F110" s="32" t="s">
        <v>37</v>
      </c>
      <c r="G110" s="136"/>
      <c r="H110" s="30" t="s">
        <v>38</v>
      </c>
      <c r="I110" s="30" t="s">
        <v>39</v>
      </c>
      <c r="J110" s="142"/>
      <c r="K110" s="70" t="s">
        <v>38</v>
      </c>
      <c r="L110" s="31" t="s">
        <v>39</v>
      </c>
      <c r="M110" s="31" t="s">
        <v>40</v>
      </c>
      <c r="N110" s="31" t="s">
        <v>41</v>
      </c>
      <c r="O110" s="31" t="s">
        <v>42</v>
      </c>
      <c r="P110" s="138"/>
    </row>
    <row r="111" spans="1:16" ht="12" customHeight="1">
      <c r="A111" s="93">
        <v>1</v>
      </c>
      <c r="B111" s="93">
        <v>2</v>
      </c>
      <c r="C111" s="93">
        <v>3</v>
      </c>
      <c r="D111" s="94">
        <v>4</v>
      </c>
      <c r="E111" s="94">
        <v>5</v>
      </c>
      <c r="F111" s="94">
        <v>6</v>
      </c>
      <c r="G111" s="93">
        <v>7</v>
      </c>
      <c r="H111" s="93">
        <v>8</v>
      </c>
      <c r="I111" s="93">
        <v>9</v>
      </c>
      <c r="J111" s="93">
        <v>10</v>
      </c>
      <c r="K111" s="98">
        <v>11</v>
      </c>
      <c r="L111" s="93">
        <v>12</v>
      </c>
      <c r="M111" s="93">
        <v>13</v>
      </c>
      <c r="N111" s="93">
        <v>14</v>
      </c>
      <c r="O111" s="93">
        <v>15</v>
      </c>
      <c r="P111" s="93">
        <v>16</v>
      </c>
    </row>
    <row r="112" spans="1:16">
      <c r="A112" s="150">
        <v>1</v>
      </c>
      <c r="B112" s="151" t="s">
        <v>79</v>
      </c>
      <c r="C112" s="152" t="s">
        <v>60</v>
      </c>
      <c r="D112" s="153" t="s">
        <v>80</v>
      </c>
      <c r="E112" s="153" t="s">
        <v>61</v>
      </c>
      <c r="F112" s="153" t="s">
        <v>61</v>
      </c>
      <c r="G112" s="152" t="s">
        <v>81</v>
      </c>
      <c r="H112" s="154">
        <v>14849</v>
      </c>
      <c r="I112" s="155">
        <v>3277479</v>
      </c>
      <c r="J112" s="156"/>
      <c r="K112" s="154">
        <f>H112</f>
        <v>14849</v>
      </c>
      <c r="L112" s="155">
        <f>I112+J112</f>
        <v>3277479</v>
      </c>
      <c r="M112" s="155"/>
      <c r="N112" s="157">
        <f>L112-M112</f>
        <v>3277479</v>
      </c>
      <c r="O112" s="155">
        <v>0</v>
      </c>
      <c r="P112" s="152" t="s">
        <v>62</v>
      </c>
    </row>
    <row r="113" spans="1:16">
      <c r="A113" s="103" t="s">
        <v>43</v>
      </c>
      <c r="B113" s="104" t="s">
        <v>44</v>
      </c>
      <c r="C113" s="104" t="s">
        <v>44</v>
      </c>
      <c r="D113" s="105" t="s">
        <v>44</v>
      </c>
      <c r="E113" s="105" t="s">
        <v>44</v>
      </c>
      <c r="F113" s="105" t="s">
        <v>44</v>
      </c>
      <c r="G113" s="104" t="s">
        <v>44</v>
      </c>
      <c r="H113" s="106">
        <f>H112</f>
        <v>14849</v>
      </c>
      <c r="I113" s="107">
        <f>I112</f>
        <v>3277479</v>
      </c>
      <c r="J113" s="116"/>
      <c r="K113" s="117">
        <f>K112</f>
        <v>14849</v>
      </c>
      <c r="L113" s="107">
        <f>L112</f>
        <v>3277479</v>
      </c>
      <c r="M113" s="107"/>
      <c r="N113" s="107">
        <f>N112</f>
        <v>3277479</v>
      </c>
      <c r="O113" s="107"/>
      <c r="P113" s="104" t="s">
        <v>44</v>
      </c>
    </row>
    <row r="114" spans="1:16">
      <c r="A114" s="33"/>
      <c r="B114" s="33"/>
      <c r="C114" s="34" t="s">
        <v>45</v>
      </c>
      <c r="D114" s="139" t="s">
        <v>82</v>
      </c>
      <c r="E114" s="139"/>
      <c r="F114" s="139"/>
      <c r="G114" s="139"/>
      <c r="H114" s="139"/>
      <c r="I114" s="139"/>
      <c r="J114" s="139"/>
      <c r="K114" s="139"/>
      <c r="L114" s="139"/>
      <c r="M114" s="139"/>
      <c r="N114" s="139"/>
      <c r="O114" s="139"/>
      <c r="P114" s="139"/>
    </row>
    <row r="115" spans="1:16" ht="14.25" customHeight="1">
      <c r="A115" s="35"/>
      <c r="B115" s="36"/>
      <c r="C115" s="36"/>
      <c r="D115" s="37" t="s">
        <v>46</v>
      </c>
      <c r="E115" s="38"/>
      <c r="F115" s="39"/>
      <c r="G115" s="140"/>
      <c r="H115" s="140"/>
      <c r="I115" s="140"/>
      <c r="J115" s="140"/>
      <c r="K115" s="140"/>
      <c r="L115" s="140"/>
      <c r="M115" s="140"/>
      <c r="N115" s="140"/>
      <c r="O115" s="140"/>
      <c r="P115" s="140"/>
    </row>
    <row r="116" spans="1:16">
      <c r="A116" s="35"/>
      <c r="B116" s="33"/>
      <c r="C116" s="34" t="s">
        <v>47</v>
      </c>
      <c r="D116" s="139" t="s">
        <v>83</v>
      </c>
      <c r="E116" s="139"/>
      <c r="F116" s="139"/>
      <c r="G116" s="139"/>
      <c r="H116" s="139"/>
      <c r="I116" s="139"/>
      <c r="J116" s="139"/>
      <c r="K116" s="139"/>
      <c r="L116" s="139"/>
      <c r="M116" s="139"/>
      <c r="N116" s="139"/>
      <c r="O116" s="139"/>
      <c r="P116" s="139"/>
    </row>
    <row r="117" spans="1:16">
      <c r="A117" s="35"/>
      <c r="B117" s="34"/>
      <c r="C117" s="33"/>
      <c r="D117" s="40" t="s">
        <v>46</v>
      </c>
      <c r="E117" s="33"/>
      <c r="F117" s="33"/>
      <c r="G117" s="140"/>
      <c r="H117" s="140"/>
      <c r="I117" s="140"/>
      <c r="J117" s="140"/>
      <c r="K117" s="140"/>
      <c r="L117" s="140"/>
      <c r="M117" s="140"/>
      <c r="N117" s="140"/>
      <c r="O117" s="140"/>
      <c r="P117" s="140"/>
    </row>
    <row r="118" spans="1:16">
      <c r="A118" s="35"/>
      <c r="B118" s="33"/>
      <c r="C118" s="34" t="s">
        <v>48</v>
      </c>
      <c r="D118" s="139" t="s">
        <v>84</v>
      </c>
      <c r="E118" s="139"/>
      <c r="F118" s="139"/>
      <c r="G118" s="139"/>
      <c r="H118" s="139"/>
      <c r="I118" s="139"/>
      <c r="J118" s="139"/>
      <c r="K118" s="139"/>
      <c r="L118" s="139"/>
      <c r="M118" s="139"/>
      <c r="N118" s="139"/>
      <c r="O118" s="139"/>
      <c r="P118" s="139"/>
    </row>
    <row r="119" spans="1:16">
      <c r="A119" s="35"/>
      <c r="B119" s="34"/>
      <c r="C119" s="33"/>
      <c r="D119" s="40" t="s">
        <v>46</v>
      </c>
      <c r="E119" s="33"/>
      <c r="F119" s="33"/>
      <c r="G119" s="140"/>
      <c r="H119" s="140"/>
      <c r="I119" s="140"/>
      <c r="J119" s="140"/>
      <c r="K119" s="140"/>
      <c r="L119" s="140"/>
      <c r="M119" s="140"/>
      <c r="N119" s="140"/>
      <c r="O119" s="140"/>
      <c r="P119" s="140"/>
    </row>
    <row r="120" spans="1:16">
      <c r="A120" s="148" t="s">
        <v>49</v>
      </c>
      <c r="B120" s="149"/>
      <c r="C120" s="149"/>
      <c r="D120" s="149"/>
      <c r="E120" s="100" t="str">
        <f>D116</f>
        <v>Одна</v>
      </c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</row>
    <row r="121" spans="1:16">
      <c r="A121" s="35"/>
      <c r="B121" s="33"/>
      <c r="C121" s="33"/>
      <c r="E121" s="40" t="s">
        <v>46</v>
      </c>
      <c r="F121" s="33"/>
      <c r="G121" s="140"/>
      <c r="H121" s="140"/>
      <c r="I121" s="140"/>
      <c r="J121" s="140"/>
      <c r="K121" s="140"/>
      <c r="L121" s="140"/>
      <c r="M121" s="140"/>
      <c r="N121" s="140"/>
      <c r="O121" s="140"/>
      <c r="P121" s="140"/>
    </row>
    <row r="122" spans="1:16">
      <c r="A122" s="35"/>
      <c r="B122" s="33"/>
      <c r="C122" s="34" t="s">
        <v>50</v>
      </c>
      <c r="D122" s="139" t="str">
        <f>D118</f>
        <v>Три мільйони двісті сімдесят сім тисяч чотириста сімдесят дев`ять гривень 00 коп.</v>
      </c>
      <c r="E122" s="139"/>
      <c r="F122" s="139"/>
      <c r="G122" s="139"/>
      <c r="H122" s="139"/>
      <c r="I122" s="139"/>
      <c r="J122" s="139"/>
      <c r="K122" s="139"/>
      <c r="L122" s="139"/>
      <c r="M122" s="139"/>
      <c r="N122" s="139"/>
      <c r="O122" s="139"/>
      <c r="P122" s="139"/>
    </row>
    <row r="123" spans="1:16">
      <c r="A123" s="35"/>
      <c r="B123" s="35"/>
      <c r="C123" s="36"/>
      <c r="D123" s="37" t="s">
        <v>46</v>
      </c>
      <c r="E123" s="41"/>
      <c r="F123" s="42"/>
      <c r="G123" s="140"/>
      <c r="H123" s="140"/>
      <c r="I123" s="140"/>
      <c r="J123" s="140"/>
      <c r="K123" s="140"/>
      <c r="L123" s="140"/>
      <c r="M123" s="140"/>
      <c r="N123" s="140"/>
      <c r="O123" s="140"/>
      <c r="P123" s="140"/>
    </row>
    <row r="124" spans="1:16">
      <c r="A124" s="35"/>
      <c r="B124" s="35" t="s">
        <v>51</v>
      </c>
      <c r="C124" s="43" t="str">
        <f>[1]опись!$C$31</f>
        <v>Голова ліквідаційної комісії</v>
      </c>
      <c r="D124" s="44"/>
      <c r="E124" s="44"/>
      <c r="F124" s="44"/>
      <c r="G124" s="45"/>
      <c r="H124" s="45"/>
      <c r="I124" s="43" t="s">
        <v>64</v>
      </c>
      <c r="J124" s="45"/>
      <c r="K124" s="71"/>
      <c r="L124" s="45"/>
      <c r="M124" s="45"/>
      <c r="N124" s="46"/>
      <c r="O124" s="46"/>
      <c r="P124" s="35"/>
    </row>
    <row r="125" spans="1:16">
      <c r="A125" s="47"/>
      <c r="B125" s="47"/>
      <c r="C125" s="40" t="s">
        <v>19</v>
      </c>
      <c r="D125" s="48"/>
      <c r="E125" s="49"/>
      <c r="F125" s="50" t="s">
        <v>20</v>
      </c>
      <c r="G125" s="51"/>
      <c r="H125" s="51"/>
      <c r="I125" s="47" t="s">
        <v>52</v>
      </c>
      <c r="J125" s="47"/>
      <c r="K125" s="72"/>
      <c r="L125" s="47"/>
      <c r="M125" s="47"/>
      <c r="N125" s="47"/>
      <c r="O125" s="47"/>
      <c r="P125" s="47"/>
    </row>
    <row r="126" spans="1:16">
      <c r="A126" s="28"/>
      <c r="B126" s="34" t="s">
        <v>53</v>
      </c>
      <c r="C126" s="53"/>
      <c r="D126" s="66"/>
      <c r="E126" s="66"/>
      <c r="F126" s="66"/>
      <c r="G126" s="79"/>
      <c r="H126" s="79"/>
      <c r="I126" s="53" t="s">
        <v>65</v>
      </c>
      <c r="J126" s="79"/>
      <c r="K126" s="80"/>
      <c r="L126" s="79"/>
      <c r="M126" s="79"/>
      <c r="N126" s="81"/>
      <c r="O126" s="81"/>
      <c r="P126" s="28"/>
    </row>
    <row r="127" spans="1:16">
      <c r="A127" s="83"/>
      <c r="B127" s="83"/>
      <c r="C127" s="84" t="s">
        <v>19</v>
      </c>
      <c r="D127" s="85"/>
      <c r="E127" s="85"/>
      <c r="F127" s="85" t="s">
        <v>20</v>
      </c>
      <c r="G127" s="83"/>
      <c r="H127" s="83"/>
      <c r="I127" s="83" t="s">
        <v>52</v>
      </c>
      <c r="J127" s="83"/>
      <c r="K127" s="86"/>
      <c r="L127" s="83"/>
      <c r="M127" s="83"/>
      <c r="N127" s="83"/>
      <c r="O127" s="83"/>
      <c r="P127" s="83"/>
    </row>
    <row r="128" spans="1:16">
      <c r="A128" s="33"/>
      <c r="B128" s="33"/>
      <c r="C128" s="90"/>
      <c r="D128" s="58"/>
      <c r="E128" s="58"/>
      <c r="F128" s="58"/>
      <c r="G128" s="59"/>
      <c r="H128" s="59"/>
      <c r="I128" s="91" t="s">
        <v>66</v>
      </c>
      <c r="J128" s="59"/>
      <c r="K128" s="89"/>
      <c r="L128" s="33"/>
      <c r="M128" s="33"/>
      <c r="N128" s="33"/>
      <c r="O128" s="33"/>
      <c r="P128" s="33"/>
    </row>
    <row r="129" spans="1:16">
      <c r="A129" s="83"/>
      <c r="B129" s="83"/>
      <c r="C129" s="84" t="s">
        <v>19</v>
      </c>
      <c r="D129" s="85"/>
      <c r="E129" s="85"/>
      <c r="F129" s="85" t="s">
        <v>20</v>
      </c>
      <c r="G129" s="83"/>
      <c r="H129" s="83"/>
      <c r="I129" s="83" t="s">
        <v>52</v>
      </c>
      <c r="J129" s="83"/>
      <c r="K129" s="86"/>
      <c r="L129" s="83"/>
      <c r="M129" s="83"/>
      <c r="N129" s="83"/>
      <c r="O129" s="83"/>
      <c r="P129" s="83"/>
    </row>
    <row r="130" spans="1:16">
      <c r="A130" s="33"/>
      <c r="B130" s="33"/>
      <c r="C130" s="90"/>
      <c r="D130" s="58"/>
      <c r="E130" s="58"/>
      <c r="F130" s="58"/>
      <c r="G130" s="59"/>
      <c r="H130" s="59"/>
      <c r="I130" s="91" t="s">
        <v>67</v>
      </c>
      <c r="J130" s="59"/>
      <c r="K130" s="89"/>
      <c r="L130" s="33"/>
      <c r="M130" s="33"/>
      <c r="N130" s="33"/>
      <c r="O130" s="33"/>
      <c r="P130" s="33"/>
    </row>
    <row r="131" spans="1:16">
      <c r="A131" s="83"/>
      <c r="B131" s="83"/>
      <c r="C131" s="84" t="s">
        <v>19</v>
      </c>
      <c r="D131" s="85"/>
      <c r="E131" s="85"/>
      <c r="F131" s="85" t="s">
        <v>20</v>
      </c>
      <c r="G131" s="83"/>
      <c r="H131" s="83"/>
      <c r="I131" s="83" t="s">
        <v>52</v>
      </c>
      <c r="J131" s="83"/>
      <c r="K131" s="86"/>
      <c r="L131" s="83"/>
      <c r="M131" s="83"/>
      <c r="N131" s="83"/>
      <c r="O131" s="83"/>
      <c r="P131" s="83"/>
    </row>
    <row r="132" spans="1:16">
      <c r="A132" s="33"/>
      <c r="B132" s="33"/>
      <c r="C132" s="90"/>
      <c r="D132" s="58"/>
      <c r="E132" s="58"/>
      <c r="F132" s="58"/>
      <c r="G132" s="59"/>
      <c r="H132" s="59"/>
      <c r="I132" s="91" t="s">
        <v>68</v>
      </c>
      <c r="J132" s="59"/>
      <c r="K132" s="89"/>
      <c r="L132" s="33"/>
      <c r="M132" s="33"/>
      <c r="N132" s="33"/>
      <c r="O132" s="33"/>
      <c r="P132" s="33"/>
    </row>
    <row r="133" spans="1:16">
      <c r="A133" s="83"/>
      <c r="B133" s="83"/>
      <c r="C133" s="84" t="s">
        <v>19</v>
      </c>
      <c r="D133" s="85"/>
      <c r="E133" s="85"/>
      <c r="F133" s="85" t="s">
        <v>20</v>
      </c>
      <c r="G133" s="83"/>
      <c r="H133" s="83"/>
      <c r="I133" s="83" t="s">
        <v>52</v>
      </c>
      <c r="J133" s="83"/>
      <c r="K133" s="86"/>
      <c r="L133" s="83"/>
      <c r="M133" s="83"/>
      <c r="N133" s="83"/>
      <c r="O133" s="83"/>
      <c r="P133" s="83"/>
    </row>
    <row r="134" spans="1:16">
      <c r="A134" s="33"/>
      <c r="B134" s="33"/>
      <c r="C134" s="90"/>
      <c r="D134" s="58"/>
      <c r="E134" s="58"/>
      <c r="F134" s="58"/>
      <c r="G134" s="59"/>
      <c r="H134" s="59"/>
      <c r="I134" s="91"/>
      <c r="J134" s="59"/>
      <c r="K134" s="89"/>
      <c r="L134" s="33"/>
      <c r="M134" s="33"/>
      <c r="N134" s="33"/>
      <c r="O134" s="33"/>
      <c r="P134" s="33"/>
    </row>
    <row r="135" spans="1:16">
      <c r="A135" s="83"/>
      <c r="B135" s="83"/>
      <c r="C135" s="84" t="s">
        <v>19</v>
      </c>
      <c r="D135" s="85"/>
      <c r="E135" s="85"/>
      <c r="F135" s="85" t="s">
        <v>20</v>
      </c>
      <c r="G135" s="83"/>
      <c r="H135" s="83"/>
      <c r="I135" s="83" t="s">
        <v>52</v>
      </c>
      <c r="J135" s="83"/>
      <c r="K135" s="86"/>
      <c r="L135" s="83"/>
      <c r="M135" s="83"/>
      <c r="N135" s="83"/>
      <c r="O135" s="83"/>
      <c r="P135" s="83"/>
    </row>
    <row r="136" spans="1:16" hidden="1">
      <c r="A136" s="83"/>
      <c r="B136" s="83"/>
      <c r="C136" s="84"/>
      <c r="D136" s="85"/>
      <c r="E136" s="85"/>
      <c r="F136" s="85"/>
      <c r="G136" s="83"/>
      <c r="H136" s="83"/>
      <c r="I136" s="83"/>
      <c r="J136" s="83"/>
      <c r="K136" s="86"/>
      <c r="L136" s="83"/>
      <c r="M136" s="83"/>
      <c r="N136" s="83"/>
      <c r="O136" s="83"/>
      <c r="P136" s="83"/>
    </row>
    <row r="137" spans="1:16" hidden="1">
      <c r="A137" s="83"/>
      <c r="B137" s="83"/>
      <c r="C137" s="84"/>
      <c r="D137" s="85"/>
      <c r="E137" s="85"/>
      <c r="F137" s="85"/>
      <c r="G137" s="83"/>
      <c r="H137" s="83"/>
      <c r="I137" s="83"/>
      <c r="J137" s="83"/>
      <c r="K137" s="86"/>
      <c r="L137" s="83"/>
      <c r="M137" s="83"/>
      <c r="N137" s="83"/>
      <c r="O137" s="83"/>
      <c r="P137" s="83"/>
    </row>
    <row r="138" spans="1:16">
      <c r="A138" s="147" t="s">
        <v>59</v>
      </c>
      <c r="B138" s="147"/>
      <c r="C138" s="147"/>
      <c r="D138" s="147"/>
      <c r="E138" s="147"/>
      <c r="F138" s="147"/>
      <c r="G138" s="147"/>
      <c r="H138" s="147"/>
      <c r="I138" s="147"/>
      <c r="J138" s="147"/>
      <c r="K138" s="147"/>
      <c r="L138" s="147"/>
      <c r="M138" s="147"/>
      <c r="N138" s="147"/>
      <c r="O138" s="147"/>
      <c r="P138" s="147"/>
    </row>
    <row r="139" spans="1:16">
      <c r="A139" s="33"/>
      <c r="B139" s="34" t="s">
        <v>18</v>
      </c>
      <c r="C139" s="52"/>
      <c r="D139" s="39"/>
      <c r="E139" s="39"/>
      <c r="F139" s="39"/>
      <c r="G139" s="52"/>
      <c r="H139" s="52"/>
      <c r="I139" s="52"/>
      <c r="J139" s="52"/>
      <c r="K139" s="73"/>
      <c r="L139" s="52"/>
      <c r="M139" s="52"/>
      <c r="N139" s="52"/>
      <c r="O139" s="52"/>
      <c r="P139" s="52"/>
    </row>
    <row r="140" spans="1:16">
      <c r="A140" s="35"/>
      <c r="B140" s="99" t="str">
        <f>[1]опись!$B$47</f>
        <v>03.07.2017Р.</v>
      </c>
      <c r="C140" s="53" t="s">
        <v>72</v>
      </c>
      <c r="D140" s="54"/>
      <c r="E140" s="54"/>
      <c r="F140" s="54"/>
      <c r="G140" s="55"/>
      <c r="H140" s="55"/>
      <c r="I140" s="53" t="s">
        <v>71</v>
      </c>
      <c r="J140" s="45"/>
      <c r="K140" s="71"/>
      <c r="L140" s="45"/>
      <c r="M140" s="45"/>
      <c r="N140" s="35"/>
      <c r="O140" s="35"/>
      <c r="P140" s="35"/>
    </row>
    <row r="141" spans="1:16">
      <c r="A141" s="56"/>
      <c r="B141" s="56"/>
      <c r="C141" s="40" t="s">
        <v>19</v>
      </c>
      <c r="D141" s="57"/>
      <c r="E141" s="57"/>
      <c r="F141" s="57" t="s">
        <v>20</v>
      </c>
      <c r="G141" s="56"/>
      <c r="H141" s="56"/>
      <c r="I141" s="56" t="s">
        <v>52</v>
      </c>
      <c r="J141" s="56"/>
      <c r="K141" s="74"/>
      <c r="L141" s="56"/>
      <c r="M141" s="56"/>
      <c r="N141" s="56"/>
      <c r="O141" s="56"/>
      <c r="P141" s="56"/>
    </row>
    <row r="142" spans="1:16">
      <c r="A142" s="33"/>
      <c r="B142" s="33"/>
      <c r="C142" s="34" t="s">
        <v>73</v>
      </c>
      <c r="D142" s="53" t="s">
        <v>74</v>
      </c>
      <c r="E142" s="58"/>
      <c r="F142" s="58"/>
      <c r="G142" s="58"/>
      <c r="H142" s="59"/>
      <c r="I142" s="91" t="s">
        <v>68</v>
      </c>
      <c r="J142" s="61"/>
      <c r="L142" s="75"/>
      <c r="M142" s="61"/>
      <c r="N142" s="36"/>
      <c r="O142" s="36"/>
      <c r="P142" s="36"/>
    </row>
    <row r="143" spans="1:16">
      <c r="A143" s="52"/>
      <c r="B143" s="52"/>
      <c r="C143" s="52"/>
      <c r="D143" s="62" t="s">
        <v>19</v>
      </c>
      <c r="E143" s="39"/>
      <c r="F143" s="39"/>
      <c r="G143" s="63" t="s">
        <v>20</v>
      </c>
      <c r="H143" s="36"/>
      <c r="I143" s="143" t="s">
        <v>52</v>
      </c>
      <c r="J143" s="144"/>
      <c r="L143" s="76"/>
      <c r="M143" s="64"/>
      <c r="N143" s="52"/>
      <c r="O143" s="52"/>
      <c r="P143" s="52"/>
    </row>
    <row r="144" spans="1:16">
      <c r="A144" s="33"/>
      <c r="B144" s="34" t="s">
        <v>54</v>
      </c>
      <c r="C144" s="33"/>
      <c r="D144" s="65"/>
      <c r="E144" s="65"/>
      <c r="F144" s="65"/>
      <c r="G144" s="33"/>
      <c r="H144" s="33"/>
      <c r="I144" s="33"/>
      <c r="J144" s="33"/>
      <c r="K144" s="77"/>
      <c r="L144" s="33"/>
      <c r="M144" s="33"/>
      <c r="N144" s="33"/>
      <c r="O144" s="33"/>
      <c r="P144" s="33"/>
    </row>
    <row r="145" spans="1:16">
      <c r="A145" s="52"/>
      <c r="B145" s="102" t="str">
        <f>B140</f>
        <v>03.07.2017Р.</v>
      </c>
      <c r="C145" s="53" t="s">
        <v>75</v>
      </c>
      <c r="D145" s="58"/>
      <c r="E145" s="66"/>
      <c r="F145" s="58"/>
      <c r="G145" s="59"/>
      <c r="H145" s="60"/>
      <c r="I145" s="53" t="str">
        <f>I142</f>
        <v>А.В.Антонюк</v>
      </c>
      <c r="J145" s="61"/>
      <c r="K145" s="75"/>
      <c r="L145" s="61"/>
      <c r="M145" s="61"/>
      <c r="N145" s="52"/>
      <c r="O145" s="52"/>
      <c r="P145" s="52"/>
    </row>
    <row r="146" spans="1:16">
      <c r="A146" s="67"/>
      <c r="B146" s="67"/>
      <c r="C146" s="62" t="s">
        <v>19</v>
      </c>
      <c r="D146" s="39"/>
      <c r="E146" s="39"/>
      <c r="F146" s="63" t="s">
        <v>20</v>
      </c>
      <c r="G146" s="36"/>
      <c r="H146" s="36"/>
      <c r="I146" s="64" t="s">
        <v>52</v>
      </c>
      <c r="J146" s="52"/>
      <c r="K146" s="73"/>
      <c r="L146" s="52"/>
      <c r="M146" s="52"/>
      <c r="N146" s="52"/>
      <c r="O146" s="52"/>
      <c r="P146" s="52"/>
    </row>
    <row r="147" spans="1:16">
      <c r="A147" s="68" t="s">
        <v>55</v>
      </c>
      <c r="B147" s="52"/>
      <c r="C147" s="52"/>
      <c r="D147" s="39"/>
      <c r="E147" s="39"/>
      <c r="F147" s="39"/>
      <c r="G147" s="52"/>
      <c r="H147" s="52"/>
      <c r="I147" s="52"/>
      <c r="J147" s="52"/>
      <c r="K147" s="73"/>
      <c r="L147" s="52"/>
      <c r="M147" s="52"/>
      <c r="N147" s="52"/>
      <c r="O147" s="52"/>
      <c r="P147" s="52"/>
    </row>
    <row r="150" spans="1:16">
      <c r="A150" s="101"/>
      <c r="B150" s="115"/>
      <c r="C150" s="109"/>
      <c r="D150" s="108"/>
      <c r="E150" s="108"/>
      <c r="F150" s="108"/>
      <c r="G150" s="109"/>
      <c r="H150" s="110"/>
      <c r="I150" s="111"/>
      <c r="J150" s="114"/>
      <c r="K150" s="110"/>
      <c r="L150" s="111"/>
      <c r="M150" s="111"/>
      <c r="N150" s="113"/>
      <c r="O150" s="111"/>
      <c r="P150" s="109"/>
    </row>
    <row r="151" spans="1:16">
      <c r="A151" s="101"/>
      <c r="B151" s="115"/>
      <c r="C151" s="109"/>
      <c r="D151" s="108"/>
      <c r="E151" s="108"/>
      <c r="F151" s="108"/>
      <c r="G151" s="109"/>
      <c r="H151" s="110"/>
      <c r="I151" s="111"/>
      <c r="J151" s="114"/>
      <c r="K151" s="110"/>
      <c r="L151" s="111"/>
      <c r="M151" s="111"/>
      <c r="N151" s="113"/>
      <c r="O151" s="111"/>
      <c r="P151" s="109"/>
    </row>
    <row r="152" spans="1:16">
      <c r="A152" s="101"/>
      <c r="B152" s="115"/>
      <c r="C152" s="109"/>
      <c r="D152" s="108"/>
      <c r="E152" s="108"/>
      <c r="F152" s="108"/>
      <c r="G152" s="109"/>
      <c r="H152" s="110"/>
      <c r="I152" s="111"/>
      <c r="J152" s="114"/>
      <c r="K152" s="110"/>
      <c r="L152" s="111"/>
      <c r="M152" s="111"/>
      <c r="N152" s="113"/>
      <c r="O152" s="111"/>
      <c r="P152" s="109"/>
    </row>
    <row r="153" spans="1:16">
      <c r="A153" s="101"/>
      <c r="B153" s="115"/>
      <c r="C153" s="109"/>
      <c r="D153" s="108"/>
      <c r="E153" s="108"/>
      <c r="F153" s="108"/>
      <c r="G153" s="109"/>
      <c r="H153" s="110"/>
      <c r="I153" s="111"/>
      <c r="J153" s="114"/>
      <c r="K153" s="110"/>
      <c r="L153" s="111"/>
      <c r="M153" s="111"/>
      <c r="N153" s="113"/>
      <c r="O153" s="111"/>
      <c r="P153" s="109"/>
    </row>
    <row r="154" spans="1:16">
      <c r="A154" s="101"/>
      <c r="B154" s="115"/>
      <c r="C154" s="109"/>
      <c r="D154" s="108"/>
      <c r="E154" s="108"/>
      <c r="F154" s="108"/>
      <c r="G154" s="109"/>
      <c r="H154" s="110"/>
      <c r="I154" s="111"/>
      <c r="J154" s="114"/>
      <c r="K154" s="110"/>
      <c r="L154" s="111"/>
      <c r="M154" s="111"/>
      <c r="N154" s="113"/>
      <c r="O154" s="111"/>
      <c r="P154" s="109"/>
    </row>
    <row r="155" spans="1:16">
      <c r="A155" s="101"/>
      <c r="B155" s="115"/>
      <c r="C155" s="109"/>
      <c r="D155" s="108"/>
      <c r="E155" s="108"/>
      <c r="F155" s="108"/>
      <c r="G155" s="109"/>
      <c r="H155" s="110"/>
      <c r="I155" s="111"/>
      <c r="J155" s="114"/>
      <c r="K155" s="110"/>
      <c r="L155" s="111"/>
      <c r="M155" s="111"/>
      <c r="N155" s="113"/>
      <c r="O155" s="111"/>
      <c r="P155" s="109"/>
    </row>
    <row r="156" spans="1:16">
      <c r="A156" s="101"/>
      <c r="B156" s="115"/>
      <c r="C156" s="109"/>
      <c r="D156" s="108"/>
      <c r="E156" s="108"/>
      <c r="F156" s="108"/>
      <c r="G156" s="109"/>
      <c r="H156" s="110"/>
      <c r="I156" s="111"/>
      <c r="J156" s="114"/>
      <c r="K156" s="110"/>
      <c r="L156" s="111"/>
      <c r="M156" s="111"/>
      <c r="N156" s="113"/>
      <c r="O156" s="111"/>
      <c r="P156" s="109"/>
    </row>
    <row r="157" spans="1:16">
      <c r="A157" s="101"/>
      <c r="B157" s="115"/>
      <c r="C157" s="109"/>
      <c r="D157" s="108"/>
      <c r="E157" s="108"/>
      <c r="F157" s="108"/>
      <c r="G157" s="109"/>
      <c r="H157" s="110"/>
      <c r="I157" s="111"/>
      <c r="J157" s="114"/>
      <c r="K157" s="110"/>
      <c r="L157" s="111"/>
      <c r="M157" s="111"/>
      <c r="N157" s="113"/>
      <c r="O157" s="111"/>
      <c r="P157" s="109"/>
    </row>
    <row r="158" spans="1:16">
      <c r="A158" s="101"/>
      <c r="B158" s="115"/>
      <c r="C158" s="109"/>
      <c r="D158" s="108"/>
      <c r="E158" s="108"/>
      <c r="F158" s="108"/>
      <c r="G158" s="109"/>
      <c r="H158" s="110"/>
      <c r="I158" s="111"/>
      <c r="J158" s="114"/>
      <c r="K158" s="110"/>
      <c r="L158" s="111"/>
      <c r="M158" s="111"/>
      <c r="N158" s="113"/>
      <c r="O158" s="111"/>
      <c r="P158" s="109"/>
    </row>
    <row r="159" spans="1:16">
      <c r="A159" s="101"/>
      <c r="B159" s="115"/>
      <c r="C159" s="109"/>
      <c r="D159" s="108"/>
      <c r="E159" s="108"/>
      <c r="F159" s="108"/>
      <c r="G159" s="109"/>
      <c r="H159" s="110"/>
      <c r="I159" s="111"/>
      <c r="J159" s="114"/>
      <c r="K159" s="110"/>
      <c r="L159" s="111"/>
      <c r="M159" s="111"/>
      <c r="N159" s="113"/>
      <c r="O159" s="111"/>
      <c r="P159" s="109"/>
    </row>
    <row r="160" spans="1:16">
      <c r="A160" s="101"/>
      <c r="B160" s="115"/>
      <c r="C160" s="109"/>
      <c r="D160" s="108"/>
      <c r="E160" s="108"/>
      <c r="F160" s="108"/>
      <c r="G160" s="109"/>
      <c r="H160" s="110"/>
      <c r="I160" s="111"/>
      <c r="J160" s="114"/>
      <c r="K160" s="110"/>
      <c r="L160" s="111"/>
      <c r="M160" s="111"/>
      <c r="N160" s="113"/>
      <c r="O160" s="111"/>
      <c r="P160" s="109"/>
    </row>
    <row r="161" spans="1:16">
      <c r="A161" s="101"/>
      <c r="B161" s="115"/>
      <c r="C161" s="109"/>
      <c r="D161" s="108"/>
      <c r="E161" s="108"/>
      <c r="F161" s="108"/>
      <c r="G161" s="109"/>
      <c r="H161" s="110"/>
      <c r="I161" s="111"/>
      <c r="J161" s="114"/>
      <c r="K161" s="110"/>
      <c r="L161" s="111"/>
      <c r="M161" s="111"/>
      <c r="N161" s="113"/>
      <c r="O161" s="111"/>
      <c r="P161" s="109"/>
    </row>
    <row r="162" spans="1:16">
      <c r="A162" s="101"/>
      <c r="B162" s="115"/>
      <c r="C162" s="109"/>
      <c r="D162" s="108"/>
      <c r="E162" s="108"/>
      <c r="F162" s="108"/>
      <c r="G162" s="109"/>
      <c r="H162" s="110"/>
      <c r="I162" s="111"/>
      <c r="J162" s="114"/>
      <c r="K162" s="110"/>
      <c r="L162" s="111"/>
      <c r="M162" s="111"/>
      <c r="N162" s="113"/>
      <c r="O162" s="111"/>
      <c r="P162" s="109"/>
    </row>
    <row r="163" spans="1:16">
      <c r="A163" s="101"/>
      <c r="B163" s="115"/>
      <c r="C163" s="109"/>
      <c r="D163" s="108"/>
      <c r="E163" s="108"/>
      <c r="F163" s="108"/>
      <c r="G163" s="109"/>
      <c r="H163" s="110"/>
      <c r="I163" s="111"/>
      <c r="J163" s="114"/>
      <c r="K163" s="110"/>
      <c r="L163" s="111"/>
      <c r="M163" s="111"/>
      <c r="N163" s="113"/>
      <c r="O163" s="111"/>
      <c r="P163" s="109"/>
    </row>
    <row r="164" spans="1:16">
      <c r="A164" s="101"/>
      <c r="B164" s="115"/>
      <c r="C164" s="109"/>
      <c r="D164" s="108"/>
      <c r="E164" s="108"/>
      <c r="F164" s="108"/>
      <c r="G164" s="109"/>
      <c r="H164" s="110"/>
      <c r="I164" s="111"/>
      <c r="J164" s="114"/>
      <c r="K164" s="110"/>
      <c r="L164" s="111"/>
      <c r="M164" s="111"/>
      <c r="N164" s="113"/>
      <c r="O164" s="111"/>
      <c r="P164" s="109"/>
    </row>
    <row r="165" spans="1:16">
      <c r="A165" s="101"/>
      <c r="B165" s="115"/>
      <c r="C165" s="109"/>
      <c r="D165" s="108"/>
      <c r="E165" s="108"/>
      <c r="F165" s="108"/>
      <c r="G165" s="109"/>
      <c r="H165" s="110"/>
      <c r="I165" s="111"/>
      <c r="J165" s="114"/>
      <c r="K165" s="110"/>
      <c r="L165" s="111"/>
      <c r="M165" s="111"/>
      <c r="N165" s="113"/>
      <c r="O165" s="111"/>
      <c r="P165" s="109"/>
    </row>
    <row r="166" spans="1:16">
      <c r="A166" s="101"/>
      <c r="B166" s="115"/>
      <c r="C166" s="109"/>
      <c r="D166" s="108"/>
      <c r="E166" s="108"/>
      <c r="F166" s="108"/>
      <c r="G166" s="109"/>
      <c r="H166" s="110"/>
      <c r="I166" s="111"/>
      <c r="J166" s="114"/>
      <c r="K166" s="110"/>
      <c r="L166" s="111"/>
      <c r="M166" s="111"/>
      <c r="N166" s="113"/>
      <c r="O166" s="111"/>
      <c r="P166" s="109"/>
    </row>
    <row r="167" spans="1:16">
      <c r="A167" s="101"/>
      <c r="B167" s="115"/>
      <c r="C167" s="109"/>
      <c r="D167" s="108"/>
      <c r="E167" s="108"/>
      <c r="F167" s="108"/>
      <c r="G167" s="109"/>
      <c r="H167" s="110"/>
      <c r="I167" s="111"/>
      <c r="J167" s="114"/>
      <c r="K167" s="110"/>
      <c r="L167" s="111"/>
      <c r="M167" s="111"/>
      <c r="N167" s="113"/>
      <c r="O167" s="111"/>
      <c r="P167" s="109"/>
    </row>
    <row r="168" spans="1:16">
      <c r="A168" s="101"/>
      <c r="B168" s="115"/>
      <c r="C168" s="109"/>
      <c r="D168" s="108"/>
      <c r="E168" s="108"/>
      <c r="F168" s="108"/>
      <c r="G168" s="109"/>
      <c r="H168" s="110"/>
      <c r="I168" s="111"/>
      <c r="J168" s="114"/>
      <c r="K168" s="110"/>
      <c r="L168" s="111"/>
      <c r="M168" s="111"/>
      <c r="N168" s="113"/>
      <c r="O168" s="111"/>
      <c r="P168" s="109"/>
    </row>
    <row r="169" spans="1:16">
      <c r="A169" s="101"/>
      <c r="B169" s="115"/>
      <c r="C169" s="109"/>
      <c r="D169" s="108"/>
      <c r="E169" s="108"/>
      <c r="F169" s="108"/>
      <c r="G169" s="109"/>
      <c r="H169" s="110"/>
      <c r="I169" s="111"/>
      <c r="J169" s="114"/>
      <c r="K169" s="110"/>
      <c r="L169" s="111"/>
      <c r="M169" s="111"/>
      <c r="N169" s="113"/>
      <c r="O169" s="111"/>
      <c r="P169" s="109"/>
    </row>
    <row r="170" spans="1:16">
      <c r="A170" s="101"/>
      <c r="B170" s="115"/>
      <c r="C170" s="109"/>
      <c r="D170" s="108"/>
      <c r="E170" s="108"/>
      <c r="F170" s="108"/>
      <c r="G170" s="109"/>
      <c r="H170" s="110"/>
      <c r="I170" s="111"/>
      <c r="J170" s="114"/>
      <c r="K170" s="110"/>
      <c r="L170" s="111"/>
      <c r="M170" s="111"/>
      <c r="N170" s="113"/>
      <c r="O170" s="111"/>
      <c r="P170" s="109"/>
    </row>
    <row r="171" spans="1:16">
      <c r="A171" s="101"/>
      <c r="B171" s="115"/>
      <c r="C171" s="109"/>
      <c r="D171" s="108"/>
      <c r="E171" s="108"/>
      <c r="F171" s="108"/>
      <c r="G171" s="109"/>
      <c r="H171" s="110"/>
      <c r="I171" s="111"/>
      <c r="J171" s="114"/>
      <c r="K171" s="110"/>
      <c r="L171" s="111"/>
      <c r="M171" s="111"/>
      <c r="N171" s="113"/>
      <c r="O171" s="111"/>
      <c r="P171" s="109"/>
    </row>
    <row r="172" spans="1:16">
      <c r="A172" s="101"/>
      <c r="B172" s="115"/>
      <c r="C172" s="109"/>
      <c r="D172" s="108"/>
      <c r="E172" s="108"/>
      <c r="F172" s="108"/>
      <c r="G172" s="109"/>
      <c r="H172" s="110"/>
      <c r="I172" s="111"/>
      <c r="J172" s="114"/>
      <c r="K172" s="110"/>
      <c r="L172" s="111"/>
      <c r="M172" s="111"/>
      <c r="N172" s="113"/>
      <c r="O172" s="111"/>
      <c r="P172" s="109"/>
    </row>
    <row r="173" spans="1:16">
      <c r="A173" s="118"/>
      <c r="B173" s="119"/>
      <c r="C173" s="120"/>
      <c r="D173" s="121"/>
      <c r="E173" s="121"/>
      <c r="F173" s="121"/>
      <c r="G173" s="120"/>
      <c r="H173" s="122"/>
      <c r="I173" s="123"/>
      <c r="J173" s="124"/>
      <c r="K173" s="122"/>
      <c r="L173" s="123"/>
      <c r="M173" s="123"/>
      <c r="N173" s="123"/>
      <c r="O173" s="123"/>
      <c r="P173" s="120"/>
    </row>
    <row r="174" spans="1:16">
      <c r="A174" s="145"/>
      <c r="B174" s="146"/>
      <c r="C174" s="118"/>
      <c r="D174" s="108"/>
      <c r="E174" s="108"/>
      <c r="F174" s="108"/>
      <c r="G174" s="109"/>
      <c r="H174" s="110"/>
      <c r="I174" s="111"/>
      <c r="J174" s="112"/>
      <c r="K174" s="110"/>
      <c r="L174" s="111"/>
      <c r="M174" s="111"/>
      <c r="N174" s="111"/>
      <c r="O174" s="111"/>
      <c r="P174" s="109"/>
    </row>
    <row r="175" spans="1:16">
      <c r="A175" s="145"/>
      <c r="B175" s="146"/>
      <c r="C175" s="118"/>
      <c r="D175" s="108"/>
      <c r="E175" s="108"/>
      <c r="F175" s="108"/>
      <c r="G175" s="109"/>
      <c r="H175" s="110"/>
      <c r="I175" s="111"/>
      <c r="J175" s="112"/>
      <c r="K175" s="110"/>
      <c r="L175" s="111"/>
      <c r="M175" s="111"/>
      <c r="N175" s="111"/>
      <c r="O175" s="111"/>
      <c r="P175" s="109"/>
    </row>
  </sheetData>
  <mergeCells count="23">
    <mergeCell ref="A109:A110"/>
    <mergeCell ref="B109:B110"/>
    <mergeCell ref="I143:J143"/>
    <mergeCell ref="A174:B174"/>
    <mergeCell ref="A175:B175"/>
    <mergeCell ref="D116:P116"/>
    <mergeCell ref="G123:P123"/>
    <mergeCell ref="A138:P138"/>
    <mergeCell ref="G117:P117"/>
    <mergeCell ref="D118:P118"/>
    <mergeCell ref="G119:P119"/>
    <mergeCell ref="G121:P121"/>
    <mergeCell ref="D122:P122"/>
    <mergeCell ref="A120:D120"/>
    <mergeCell ref="K109:O109"/>
    <mergeCell ref="P109:P110"/>
    <mergeCell ref="D114:P114"/>
    <mergeCell ref="G115:P115"/>
    <mergeCell ref="C109:C110"/>
    <mergeCell ref="D109:F109"/>
    <mergeCell ref="G109:G110"/>
    <mergeCell ref="H109:I109"/>
    <mergeCell ref="J109:J110"/>
  </mergeCells>
  <pageMargins left="0.70866141732283472" right="0.19685039370078741" top="0.35433070866141736" bottom="0.35433070866141736" header="0" footer="0.19685039370078741"/>
  <pageSetup paperSize="9" scale="90" orientation="landscape" verticalDpi="0" r:id="rId1"/>
  <rowBreaks count="1" manualBreakCount="1">
    <brk id="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5:F6"/>
  <sheetViews>
    <sheetView workbookViewId="0"/>
  </sheetViews>
  <sheetFormatPr defaultRowHeight="15"/>
  <sheetData>
    <row r="5" spans="1:6">
      <c r="A5" s="95">
        <v>1</v>
      </c>
      <c r="B5" s="95">
        <v>1014</v>
      </c>
      <c r="C5" s="95">
        <v>54</v>
      </c>
      <c r="D5" s="95">
        <v>54</v>
      </c>
      <c r="E5" s="95">
        <v>93131</v>
      </c>
      <c r="F5" s="95">
        <v>0</v>
      </c>
    </row>
    <row r="6" spans="1:6" s="92" customFormat="1">
      <c r="A6" s="96"/>
      <c r="B6" s="97" t="s">
        <v>43</v>
      </c>
      <c r="C6" s="96">
        <f>SUM(C5:C5)</f>
        <v>54</v>
      </c>
      <c r="D6" s="96">
        <f>SUM(D5:D5)</f>
        <v>54</v>
      </c>
      <c r="E6" s="96">
        <f>SUM(E5:E5)</f>
        <v>93131</v>
      </c>
      <c r="F6" s="96">
        <f>SUM(F5:F5)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мордочка</vt:lpstr>
      <vt:lpstr>опись</vt:lpstr>
      <vt:lpstr>по рахункам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</dc:creator>
  <cp:lastModifiedBy>RePack by SPecialiST</cp:lastModifiedBy>
  <cp:lastPrinted>2017-07-04T13:59:21Z</cp:lastPrinted>
  <dcterms:created xsi:type="dcterms:W3CDTF">2016-01-27T07:26:04Z</dcterms:created>
  <dcterms:modified xsi:type="dcterms:W3CDTF">2017-07-04T14:02:59Z</dcterms:modified>
</cp:coreProperties>
</file>